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75" windowWidth="18195" windowHeight="11820"/>
  </bookViews>
  <sheets>
    <sheet name="RCP" sheetId="1" r:id="rId1"/>
  </sheets>
  <definedNames>
    <definedName name="_xlnm._FilterDatabase" localSheetId="0" hidden="1">RCP!$A$2:$L$83</definedName>
    <definedName name="_xlnm.Print_Area" localSheetId="0">RCP!$A$1:$L$83</definedName>
  </definedNames>
  <calcPr calcId="145621"/>
</workbook>
</file>

<file path=xl/calcChain.xml><?xml version="1.0" encoding="utf-8"?>
<calcChain xmlns="http://schemas.openxmlformats.org/spreadsheetml/2006/main">
  <c r="A83" i="1" l="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1" i="1"/>
  <c r="A40"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4" i="1"/>
  <c r="A3" i="1"/>
</calcChain>
</file>

<file path=xl/sharedStrings.xml><?xml version="1.0" encoding="utf-8"?>
<sst xmlns="http://schemas.openxmlformats.org/spreadsheetml/2006/main" count="907" uniqueCount="92">
  <si>
    <t>Manage Human Resources Recovery Coordination Program (RCP) Operational Resource Flow Matrix (OV-3)</t>
  </si>
  <si>
    <t>Needline</t>
  </si>
  <si>
    <t>Information Exchange Name</t>
  </si>
  <si>
    <t>Information Exchange Description</t>
  </si>
  <si>
    <t>Source Operational Node</t>
  </si>
  <si>
    <t>Source Sub Operational Node</t>
  </si>
  <si>
    <t>Source Activity</t>
  </si>
  <si>
    <t>Destination Operational Node</t>
  </si>
  <si>
    <t>Destination Sub Operational Node</t>
  </si>
  <si>
    <t>Destination Activity</t>
  </si>
  <si>
    <t xml:space="preserve">Media </t>
  </si>
  <si>
    <t>Privacy Act Protected</t>
  </si>
  <si>
    <t>Frequency</t>
  </si>
  <si>
    <t>HR Recovery Coordination Program Enrollment Notification</t>
  </si>
  <si>
    <t>This includes a notification related to the Human Resources Recovery Coordination Program (RCP) enrollment/closeout. This information may include (but not be limited to) enrollment/closeout decision, enrollment/closeout date, reason for enrollment/closeou</t>
  </si>
  <si>
    <t>Benefit Administrator</t>
  </si>
  <si>
    <t>Recovery Coordination Program Specialist</t>
  </si>
  <si>
    <t>Determine Eligibility for Enrollment in HR Recovery Coordination Program</t>
  </si>
  <si>
    <t>DoD HRM Individual Customer</t>
  </si>
  <si>
    <t>Member</t>
  </si>
  <si>
    <t>Process Individual Information</t>
  </si>
  <si>
    <t>Electronic/Paper</t>
  </si>
  <si>
    <t>Yes</t>
  </si>
  <si>
    <t>As Required</t>
  </si>
  <si>
    <t>HR Recovery Coordination Program Comprehensive Needs Assessment Information</t>
  </si>
  <si>
    <t>This includes information related to the identified needs for a Recovering Service Member enrolled into the Human Resources Recovery Coordination Program (RCP) . This information may include (but is not limited to) identification of services (e.g., legal,</t>
  </si>
  <si>
    <t>Manage HR Recovery Coordination Program Needs Assessment</t>
  </si>
  <si>
    <t>Medical Administrator</t>
  </si>
  <si>
    <t>Manage Military Health Services</t>
  </si>
  <si>
    <t>Non-DoD HRM Business Affiliate</t>
  </si>
  <si>
    <t>External Activity</t>
  </si>
  <si>
    <t>Non-DoD HRM Individual Customer</t>
  </si>
  <si>
    <t>Human Resources Management Approval Authority</t>
  </si>
  <si>
    <t>Recovery Coordination Program Approval Authority</t>
  </si>
  <si>
    <t>Administer Human Resources Recovery Plan</t>
  </si>
  <si>
    <t>Human Resources Recovery Coordination Program Evaluation Response</t>
  </si>
  <si>
    <t>This includes response to a feedback request relating to Human Resources Recovery Coordination Program (RCP) quality, effectiveness and performance. This information may include (but is not limited to) informal feedback (e.g., a comment captured by the RC</t>
  </si>
  <si>
    <t>Conduct Evaluation of HR Recovery Coordination Program</t>
  </si>
  <si>
    <t>Human Resources Recovery Coordination Program Assistance Request</t>
  </si>
  <si>
    <t>This includes a request for assistance from other Quality of Life programs, Department of Defense (DoD) entity, non-DoD entity relating to delivering recovery, rehabilitation and reintegration services. This information may include (but not be limited to)</t>
  </si>
  <si>
    <t>DoD HRM Business Affiliate</t>
  </si>
  <si>
    <t>Human Resources Recovery Coordination Program Enrollment Information</t>
  </si>
  <si>
    <t>This includes information related to Human Resources Recovery Coordination Program (RCP) enrollment. This information may include (but not be limited to) personnel who are enrolled or discontinued from RCP, enrollment/closeout date, Recovering Service Mem</t>
  </si>
  <si>
    <t>Human Resources Recovery Coordination Program Evaluation Request</t>
  </si>
  <si>
    <t xml:space="preserve">This includes a request for information relating to the quality, effectiveness, and performance of a Recovery Coordination Program. This request may include (but not be limited to) request date, reason for request, any other pertinent information to help </t>
  </si>
  <si>
    <t>Human Resources Recovery Plan</t>
  </si>
  <si>
    <t>This includes information related to a Recovering Service Member's (RSM) recovery care plan. This includes (but is not limited to) government and non-government services and resources (e.g., education, healthcare, benefits, employment, relocation, counsel</t>
  </si>
  <si>
    <t>Evaluate Human Resources Recovery Plan</t>
  </si>
  <si>
    <t>Human Resources Recovery Plan Assessment Information</t>
  </si>
  <si>
    <t>This includes consolidated recovery plan information relating to RCP outcomes, efforts, performance and effectiveness to be used in performing needs/program assessments, program maintenance and measure overall performance of recovery coordination program(</t>
  </si>
  <si>
    <t>Recovery Coordination Program Information</t>
  </si>
  <si>
    <t>This includes information relating to Human Resources Recovery Coordination Program (RCP). This may include (but not be limited to) program description, list of services, status or performance (e.g., fiscal information, resource utilization, history, effe</t>
  </si>
  <si>
    <t>Benefit Specialist</t>
  </si>
  <si>
    <t xml:space="preserve">Manage Quality of Life </t>
  </si>
  <si>
    <t>Recovering Service Member Care Category Information</t>
  </si>
  <si>
    <t>This includes information related to the care category designation of a Recovering Service Member (RSM) being screened for the Human Resources Recovery Coordination Program (RCP). This information may include (but not be limited to) care category designat</t>
  </si>
  <si>
    <t>Recovering Service Member Information Request</t>
  </si>
  <si>
    <t>This includes information related to a request to gather information on a Recovering Service Member (RSM). This information may include (but not be limited to) request date, type of information being requested (e.g., benefit, medical, and personal), and H</t>
  </si>
  <si>
    <t>Process Warfighter Information</t>
  </si>
  <si>
    <t>Human Resources Profile Administrator - Recovery Coordination Program Specialist Exchange</t>
  </si>
  <si>
    <t>Human Resources Profile Administrator - Recovery Coordination Program Approval Authority Exchange</t>
  </si>
  <si>
    <t>Recovering Service Member Information Response</t>
  </si>
  <si>
    <t>This includes a response related to an information request to gather information on a Recovering Service Member (RSM). This information may include (but not be limited to) medical information, RSM personal information, benefit information, needs assessmen</t>
  </si>
  <si>
    <t>Recovering Service Member Recovery Plan Status Notification</t>
  </si>
  <si>
    <t>This includes a notification related to the Human Resources Recovery Coordination Program (RCP) Recovery Plan status, effectiveness and performance. This information may include (but not be limited to) summary of plan assessment information (e.g., date of</t>
  </si>
  <si>
    <t xml:space="preserve">QoL Program Enrollment Information </t>
  </si>
  <si>
    <t>This includes enrollment information for active Quality of Life (QoL) programs (i.e. Morale, Welfare, and Recreation (MWR), Social Action, Family Support, and Human Resources Recovery Coordination Program (RCP)). It is used during program maintenance, and</t>
  </si>
  <si>
    <t>Manage Quality of Life</t>
  </si>
  <si>
    <t>Recovery Coordination Program Feedback Information</t>
  </si>
  <si>
    <t>This includes feedback information about the quality, effectiveness, or other comments or complaints about Human Resources Recovery Coordination Program (RCP) or lack thereof. This may be informal (e.g., a comment captured by the staff of a RCP program) o</t>
  </si>
  <si>
    <t>Recovery Coordination Program Profile Information</t>
  </si>
  <si>
    <t>This includes recovery coordination program profile information associated with a personnel/pay record. This may include (but not be limited to) medical information (e.g., medical findings, history, exams, and tests), Physical Evaluation Board (PEB) infor</t>
  </si>
  <si>
    <t>Human Resource Specialist</t>
  </si>
  <si>
    <t>Human Resources Profile Administrator</t>
  </si>
  <si>
    <t>Consolidate Human Resources Profiles</t>
  </si>
  <si>
    <t>Electronic</t>
  </si>
  <si>
    <t>Human Resource Profile Administrator</t>
  </si>
  <si>
    <t>Human Resources Specialist</t>
  </si>
  <si>
    <t>Recovery Coordination Program Profile Update Information</t>
  </si>
  <si>
    <t>This includes updated Recovery Coordination Program (RCP) profile information associated with a personnel/pay record. This may include (but not be limited to) RCP enrollment information (e.g., enrollment start and end date), Recovering Service Member (RSM</t>
  </si>
  <si>
    <t>This includes updated Recovery Coordination Program (RCP) profile information associated with a personnel/pay record. This may include (but not be limited to) RCP enrollment information (e.g., enrollment date and disenrollment date), Recovering Service Me</t>
  </si>
  <si>
    <t>Healthcare Services Support Response</t>
  </si>
  <si>
    <t>This includes information related to a healthcare services support request (e.g. acknowledgement that a request has been received, confirmation a health services support request was completed, etc.). The response from Department of Defense's (DoD) healthc</t>
  </si>
  <si>
    <t>Military Health Services Staff</t>
  </si>
  <si>
    <t>Healthcare Enrollment/Eligibility Management Staff</t>
  </si>
  <si>
    <t>Manage Access to Healthcare</t>
  </si>
  <si>
    <t>Benefits Administrator</t>
  </si>
  <si>
    <t>Healthcare Team Staff</t>
  </si>
  <si>
    <t>Provide Human Resources Information</t>
  </si>
  <si>
    <t>Healthcare Services Support Request</t>
  </si>
  <si>
    <t>This includes information related to a healthcare services support request (e.g. in relation to providing Family Support Services, Recovery Coordination Program services, assessments and evaluations for an individual or group of people, etc.).  The reason</t>
  </si>
  <si>
    <t>Execute Planning Programming and Budgeting</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</si>
</sst>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family val="2"/>
    </font>
    <font>
      <sz val="11"/>
      <color theme="1"/>
      <name val="Calibri"/>
      <family val="2"/>
      <scheme val="minor"/>
    </font>
    <font>
      <sz val="10"/>
      <name val="Arial"/>
      <family val="2"/>
    </font>
    <font>
      <b/>
      <sz val="16"/>
      <name val="Arial"/>
      <family val="2"/>
    </font>
    <font>
      <b/>
      <sz val="10"/>
      <name val="Arial"/>
      <family val="2"/>
    </font>
    <font>
      <b/>
      <sz val="14"/>
      <name val="Arial"/>
      <family val="2"/>
    </font>
    <font>
      <sz val="12"/>
      <name val="Arial"/>
      <family val="2"/>
    </font>
    <font>
      <sz val="14"/>
      <name val="Arial"/>
      <family val="2"/>
    </font>
  </fonts>
  <fills count="3">
    <fill>
      <patternFill patternType="none"/>
    </fill>
    <fill>
      <patternFill patternType="gray125"/>
    </fill>
    <fill>
      <patternFill patternType="solid">
        <fgColor indexed="2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2" fillId="0" borderId="0"/>
    <xf numFmtId="0" fontId="2" fillId="0" borderId="0"/>
    <xf numFmtId="0" fontId="1" fillId="0" borderId="0"/>
    <xf numFmtId="0" fontId="1" fillId="0" borderId="0"/>
  </cellStyleXfs>
  <cellXfs count="12">
    <xf numFmtId="0" fontId="0" fillId="0" borderId="0" xfId="0"/>
    <xf numFmtId="0" fontId="5" fillId="2" borderId="1" xfId="0" applyFont="1" applyFill="1" applyBorder="1" applyAlignment="1">
      <alignment horizontal="center" vertical="top" wrapText="1"/>
    </xf>
    <xf numFmtId="0" fontId="5" fillId="2" borderId="1" xfId="0" applyNumberFormat="1" applyFont="1" applyFill="1" applyBorder="1" applyAlignment="1">
      <alignment horizontal="center" vertical="top" wrapText="1"/>
    </xf>
    <xf numFmtId="0" fontId="5" fillId="2" borderId="1" xfId="0" quotePrefix="1" applyNumberFormat="1" applyFont="1" applyFill="1" applyBorder="1" applyAlignment="1">
      <alignment horizontal="center" vertical="top" wrapText="1"/>
    </xf>
    <xf numFmtId="0" fontId="6" fillId="0" borderId="1" xfId="0" quotePrefix="1" applyNumberFormat="1" applyFont="1" applyFill="1" applyBorder="1" applyAlignment="1">
      <alignment vertical="top" wrapText="1"/>
    </xf>
    <xf numFmtId="0" fontId="6" fillId="0" borderId="1" xfId="0" applyNumberFormat="1" applyFont="1" applyFill="1" applyBorder="1" applyAlignment="1">
      <alignment vertical="top" wrapText="1"/>
    </xf>
    <xf numFmtId="0" fontId="3" fillId="2" borderId="1" xfId="0" applyFont="1" applyFill="1" applyBorder="1" applyAlignment="1">
      <alignment horizontal="center" vertical="top" wrapText="1"/>
    </xf>
    <xf numFmtId="0" fontId="4" fillId="0" borderId="1" xfId="0" applyFont="1" applyBorder="1" applyAlignment="1">
      <alignment horizontal="center" vertical="top"/>
    </xf>
    <xf numFmtId="0" fontId="4" fillId="0" borderId="1" xfId="0" applyFont="1" applyBorder="1" applyAlignment="1">
      <alignment horizontal="center" vertical="top"/>
    </xf>
    <xf numFmtId="0" fontId="5" fillId="0" borderId="1" xfId="0" applyFont="1" applyFill="1" applyBorder="1" applyAlignment="1">
      <alignment horizontal="center" vertical="top" wrapText="1"/>
    </xf>
    <xf numFmtId="0" fontId="6" fillId="0" borderId="1" xfId="0" applyFont="1" applyFill="1" applyBorder="1" applyAlignment="1">
      <alignment horizontal="left" vertical="top" wrapText="1"/>
    </xf>
    <xf numFmtId="0" fontId="7" fillId="0" borderId="1" xfId="0" applyFont="1" applyFill="1" applyBorder="1" applyAlignment="1">
      <alignment horizontal="left" vertical="top" wrapText="1"/>
    </xf>
  </cellXfs>
  <cellStyles count="5">
    <cellStyle name="Normal" xfId="0" builtinId="0"/>
    <cellStyle name="Normal 2" xfId="1"/>
    <cellStyle name="Normal 3" xfId="2"/>
    <cellStyle name="Normal 4" xfId="3"/>
    <cellStyle name="Normal 5" xfId="4"/>
  </cellStyles>
  <dxfs count="1">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184"/>
  <sheetViews>
    <sheetView tabSelected="1" view="pageBreakPreview" zoomScale="40" zoomScaleNormal="100" zoomScaleSheetLayoutView="40" zoomScalePageLayoutView="85" workbookViewId="0">
      <selection activeCell="L83" sqref="A1:L83"/>
    </sheetView>
  </sheetViews>
  <sheetFormatPr defaultColWidth="47.28515625" defaultRowHeight="18" x14ac:dyDescent="0.2"/>
  <cols>
    <col min="1" max="1" width="27.7109375" style="11" customWidth="1"/>
    <col min="2" max="2" width="29.7109375" style="11" customWidth="1"/>
    <col min="3" max="3" width="55.7109375" style="11" customWidth="1"/>
    <col min="4" max="5" width="20.7109375" style="11" customWidth="1"/>
    <col min="6" max="6" width="30.7109375" style="11" customWidth="1"/>
    <col min="7" max="8" width="20.7109375" style="11" customWidth="1"/>
    <col min="9" max="9" width="30.7109375" style="11" customWidth="1"/>
    <col min="10" max="12" width="20.7109375" style="11" customWidth="1"/>
    <col min="13" max="16384" width="47.28515625" style="11"/>
  </cols>
  <sheetData>
    <row r="1" spans="1:12" s="8" customFormat="1" ht="29.25" customHeight="1" x14ac:dyDescent="0.2">
      <c r="A1" s="6" t="s">
        <v>0</v>
      </c>
      <c r="B1" s="7"/>
      <c r="C1" s="7"/>
      <c r="D1" s="7"/>
      <c r="E1" s="7"/>
      <c r="F1" s="7"/>
      <c r="G1" s="7"/>
      <c r="H1" s="7"/>
      <c r="I1" s="7"/>
      <c r="J1" s="7"/>
      <c r="K1" s="7"/>
      <c r="L1" s="7"/>
    </row>
    <row r="2" spans="1:12" s="9" customFormat="1" ht="72" x14ac:dyDescent="0.2">
      <c r="A2" s="1" t="s">
        <v>1</v>
      </c>
      <c r="B2" s="2" t="s">
        <v>2</v>
      </c>
      <c r="C2" s="2" t="s">
        <v>3</v>
      </c>
      <c r="D2" s="2" t="s">
        <v>4</v>
      </c>
      <c r="E2" s="2" t="s">
        <v>5</v>
      </c>
      <c r="F2" s="3" t="s">
        <v>6</v>
      </c>
      <c r="G2" s="2" t="s">
        <v>7</v>
      </c>
      <c r="H2" s="3" t="s">
        <v>8</v>
      </c>
      <c r="I2" s="3" t="s">
        <v>9</v>
      </c>
      <c r="J2" s="2" t="s">
        <v>10</v>
      </c>
      <c r="K2" s="2" t="s">
        <v>11</v>
      </c>
      <c r="L2" s="2" t="s">
        <v>12</v>
      </c>
    </row>
    <row r="3" spans="1:12" s="10" customFormat="1" ht="90" x14ac:dyDescent="0.2">
      <c r="A3" s="4" t="str">
        <f t="shared" ref="A3:A38" si="0">CONCATENATE(E3, " - ", H3, " Exchange")</f>
        <v>Recovery Coordination Program Specialist - Member Exchange</v>
      </c>
      <c r="B3" s="4" t="s">
        <v>13</v>
      </c>
      <c r="C3" s="4" t="s">
        <v>14</v>
      </c>
      <c r="D3" s="4" t="s">
        <v>15</v>
      </c>
      <c r="E3" s="4" t="s">
        <v>16</v>
      </c>
      <c r="F3" s="4" t="s">
        <v>17</v>
      </c>
      <c r="G3" s="4" t="s">
        <v>18</v>
      </c>
      <c r="H3" s="4" t="s">
        <v>19</v>
      </c>
      <c r="I3" s="4" t="s">
        <v>20</v>
      </c>
      <c r="J3" s="4" t="s">
        <v>21</v>
      </c>
      <c r="K3" s="5" t="s">
        <v>22</v>
      </c>
      <c r="L3" s="4" t="s">
        <v>23</v>
      </c>
    </row>
    <row r="4" spans="1:12" s="10" customFormat="1" ht="90" x14ac:dyDescent="0.2">
      <c r="A4" s="4" t="str">
        <f t="shared" si="0"/>
        <v>Recovery Coordination Program Specialist - Medical Administrator Exchange</v>
      </c>
      <c r="B4" s="4" t="s">
        <v>24</v>
      </c>
      <c r="C4" s="4" t="s">
        <v>25</v>
      </c>
      <c r="D4" s="4" t="s">
        <v>15</v>
      </c>
      <c r="E4" s="4" t="s">
        <v>16</v>
      </c>
      <c r="F4" s="4" t="s">
        <v>26</v>
      </c>
      <c r="G4" s="5" t="s">
        <v>27</v>
      </c>
      <c r="H4" s="5" t="s">
        <v>27</v>
      </c>
      <c r="I4" s="5" t="s">
        <v>28</v>
      </c>
      <c r="J4" s="4" t="s">
        <v>21</v>
      </c>
      <c r="K4" s="5" t="s">
        <v>22</v>
      </c>
      <c r="L4" s="4" t="s">
        <v>23</v>
      </c>
    </row>
    <row r="5" spans="1:12" s="10" customFormat="1" ht="90" x14ac:dyDescent="0.2">
      <c r="A5" s="4" t="str">
        <f t="shared" si="0"/>
        <v>Recovery Coordination Program Specialist - Medical Administrator Exchange</v>
      </c>
      <c r="B5" s="4" t="s">
        <v>24</v>
      </c>
      <c r="C5" s="4" t="s">
        <v>25</v>
      </c>
      <c r="D5" s="4" t="s">
        <v>15</v>
      </c>
      <c r="E5" s="4" t="s">
        <v>16</v>
      </c>
      <c r="F5" s="4" t="s">
        <v>26</v>
      </c>
      <c r="G5" s="4" t="s">
        <v>27</v>
      </c>
      <c r="H5" s="4" t="s">
        <v>27</v>
      </c>
      <c r="I5" s="4" t="s">
        <v>28</v>
      </c>
      <c r="J5" s="4" t="s">
        <v>21</v>
      </c>
      <c r="K5" s="5" t="s">
        <v>22</v>
      </c>
      <c r="L5" s="4" t="s">
        <v>23</v>
      </c>
    </row>
    <row r="6" spans="1:12" s="10" customFormat="1" ht="90" x14ac:dyDescent="0.2">
      <c r="A6" s="4" t="str">
        <f t="shared" si="0"/>
        <v>Recovery Coordination Program Specialist - Non-DoD HRM Business Affiliate Exchange</v>
      </c>
      <c r="B6" s="4" t="s">
        <v>24</v>
      </c>
      <c r="C6" s="4" t="s">
        <v>25</v>
      </c>
      <c r="D6" s="4" t="s">
        <v>15</v>
      </c>
      <c r="E6" s="4" t="s">
        <v>16</v>
      </c>
      <c r="F6" s="4" t="s">
        <v>26</v>
      </c>
      <c r="G6" s="4" t="s">
        <v>29</v>
      </c>
      <c r="H6" s="4" t="s">
        <v>29</v>
      </c>
      <c r="I6" s="4" t="s">
        <v>30</v>
      </c>
      <c r="J6" s="4" t="s">
        <v>21</v>
      </c>
      <c r="K6" s="5" t="s">
        <v>22</v>
      </c>
      <c r="L6" s="4" t="s">
        <v>23</v>
      </c>
    </row>
    <row r="7" spans="1:12" s="10" customFormat="1" ht="90" x14ac:dyDescent="0.2">
      <c r="A7" s="4" t="str">
        <f t="shared" si="0"/>
        <v>Recovery Coordination Program Specialist - Non-DoD HRM Individual Customer Exchange</v>
      </c>
      <c r="B7" s="4" t="s">
        <v>24</v>
      </c>
      <c r="C7" s="4" t="s">
        <v>25</v>
      </c>
      <c r="D7" s="5" t="s">
        <v>15</v>
      </c>
      <c r="E7" s="5" t="s">
        <v>16</v>
      </c>
      <c r="F7" s="4" t="s">
        <v>26</v>
      </c>
      <c r="G7" s="4" t="s">
        <v>31</v>
      </c>
      <c r="H7" s="4" t="s">
        <v>31</v>
      </c>
      <c r="I7" s="4" t="s">
        <v>30</v>
      </c>
      <c r="J7" s="4" t="s">
        <v>21</v>
      </c>
      <c r="K7" s="5" t="s">
        <v>22</v>
      </c>
      <c r="L7" s="4" t="s">
        <v>23</v>
      </c>
    </row>
    <row r="8" spans="1:12" s="10" customFormat="1" ht="90" customHeight="1" x14ac:dyDescent="0.2">
      <c r="A8" s="4" t="str">
        <f t="shared" si="0"/>
        <v>Recovery Coordination Program Approval Authority - Recovery Coordination Program Specialist Exchange</v>
      </c>
      <c r="B8" s="4" t="s">
        <v>24</v>
      </c>
      <c r="C8" s="4" t="s">
        <v>25</v>
      </c>
      <c r="D8" s="5" t="s">
        <v>32</v>
      </c>
      <c r="E8" s="5" t="s">
        <v>33</v>
      </c>
      <c r="F8" s="4" t="s">
        <v>26</v>
      </c>
      <c r="G8" s="4" t="s">
        <v>15</v>
      </c>
      <c r="H8" s="4" t="s">
        <v>16</v>
      </c>
      <c r="I8" s="4" t="s">
        <v>34</v>
      </c>
      <c r="J8" s="4" t="s">
        <v>21</v>
      </c>
      <c r="K8" s="5" t="s">
        <v>22</v>
      </c>
      <c r="L8" s="4" t="s">
        <v>23</v>
      </c>
    </row>
    <row r="9" spans="1:12" s="10" customFormat="1" ht="75" customHeight="1" x14ac:dyDescent="0.2">
      <c r="A9" s="4" t="str">
        <f t="shared" si="0"/>
        <v>Member - Recovery Coordination Program Specialist Exchange</v>
      </c>
      <c r="B9" s="4" t="s">
        <v>35</v>
      </c>
      <c r="C9" s="4" t="s">
        <v>36</v>
      </c>
      <c r="D9" s="4" t="s">
        <v>18</v>
      </c>
      <c r="E9" s="4" t="s">
        <v>19</v>
      </c>
      <c r="F9" s="4" t="s">
        <v>20</v>
      </c>
      <c r="G9" s="4" t="s">
        <v>15</v>
      </c>
      <c r="H9" s="4" t="s">
        <v>16</v>
      </c>
      <c r="I9" s="4" t="s">
        <v>37</v>
      </c>
      <c r="J9" s="4" t="s">
        <v>21</v>
      </c>
      <c r="K9" s="5" t="s">
        <v>22</v>
      </c>
      <c r="L9" s="4" t="s">
        <v>23</v>
      </c>
    </row>
    <row r="10" spans="1:12" s="10" customFormat="1" ht="75" x14ac:dyDescent="0.2">
      <c r="A10" s="4" t="str">
        <f t="shared" si="0"/>
        <v>Recovery Coordination Program Specialist - DoD HRM Business Affiliate Exchange</v>
      </c>
      <c r="B10" s="4" t="s">
        <v>38</v>
      </c>
      <c r="C10" s="4" t="s">
        <v>39</v>
      </c>
      <c r="D10" s="4" t="s">
        <v>15</v>
      </c>
      <c r="E10" s="4" t="s">
        <v>16</v>
      </c>
      <c r="F10" s="4" t="s">
        <v>34</v>
      </c>
      <c r="G10" s="4" t="s">
        <v>40</v>
      </c>
      <c r="H10" s="4" t="s">
        <v>40</v>
      </c>
      <c r="I10" s="4" t="s">
        <v>30</v>
      </c>
      <c r="J10" s="4" t="s">
        <v>21</v>
      </c>
      <c r="K10" s="5" t="s">
        <v>22</v>
      </c>
      <c r="L10" s="4" t="s">
        <v>23</v>
      </c>
    </row>
    <row r="11" spans="1:12" s="10" customFormat="1" ht="75" customHeight="1" x14ac:dyDescent="0.2">
      <c r="A11" s="4" t="str">
        <f t="shared" si="0"/>
        <v>Recovery Coordination Program Specialist - Non-DoD HRM Business Affiliate Exchange</v>
      </c>
      <c r="B11" s="4" t="s">
        <v>38</v>
      </c>
      <c r="C11" s="4" t="s">
        <v>39</v>
      </c>
      <c r="D11" s="5" t="s">
        <v>15</v>
      </c>
      <c r="E11" s="5" t="s">
        <v>16</v>
      </c>
      <c r="F11" s="4" t="s">
        <v>34</v>
      </c>
      <c r="G11" s="4" t="s">
        <v>29</v>
      </c>
      <c r="H11" s="4" t="s">
        <v>29</v>
      </c>
      <c r="I11" s="4" t="s">
        <v>30</v>
      </c>
      <c r="J11" s="4" t="s">
        <v>21</v>
      </c>
      <c r="K11" s="5" t="s">
        <v>22</v>
      </c>
      <c r="L11" s="4" t="s">
        <v>23</v>
      </c>
    </row>
    <row r="12" spans="1:12" s="10" customFormat="1" ht="90" customHeight="1" x14ac:dyDescent="0.2">
      <c r="A12" s="4" t="str">
        <f t="shared" si="0"/>
        <v>Recovery Coordination Program Specialist - Recovery Coordination Program Specialist Exchange</v>
      </c>
      <c r="B12" s="4" t="s">
        <v>41</v>
      </c>
      <c r="C12" s="4" t="s">
        <v>42</v>
      </c>
      <c r="D12" s="5" t="s">
        <v>15</v>
      </c>
      <c r="E12" s="5" t="s">
        <v>16</v>
      </c>
      <c r="F12" s="4" t="s">
        <v>17</v>
      </c>
      <c r="G12" s="4" t="s">
        <v>15</v>
      </c>
      <c r="H12" s="4" t="s">
        <v>16</v>
      </c>
      <c r="I12" s="4" t="s">
        <v>26</v>
      </c>
      <c r="J12" s="4" t="s">
        <v>21</v>
      </c>
      <c r="K12" s="5" t="s">
        <v>22</v>
      </c>
      <c r="L12" s="4" t="s">
        <v>23</v>
      </c>
    </row>
    <row r="13" spans="1:12" s="10" customFormat="1" ht="90" x14ac:dyDescent="0.2">
      <c r="A13" s="4" t="str">
        <f t="shared" si="0"/>
        <v>Recovery Coordination Program Specialist - Medical Administrator Exchange</v>
      </c>
      <c r="B13" s="4" t="s">
        <v>41</v>
      </c>
      <c r="C13" s="4" t="s">
        <v>42</v>
      </c>
      <c r="D13" s="4" t="s">
        <v>15</v>
      </c>
      <c r="E13" s="4" t="s">
        <v>16</v>
      </c>
      <c r="F13" s="4" t="s">
        <v>17</v>
      </c>
      <c r="G13" s="4" t="s">
        <v>27</v>
      </c>
      <c r="H13" s="4" t="s">
        <v>27</v>
      </c>
      <c r="I13" s="4" t="s">
        <v>28</v>
      </c>
      <c r="J13" s="4" t="s">
        <v>21</v>
      </c>
      <c r="K13" s="5" t="s">
        <v>22</v>
      </c>
      <c r="L13" s="4" t="s">
        <v>23</v>
      </c>
    </row>
    <row r="14" spans="1:12" s="10" customFormat="1" ht="90" x14ac:dyDescent="0.2">
      <c r="A14" s="4" t="str">
        <f t="shared" si="0"/>
        <v>Recovery Coordination Program Specialist - Non-DoD HRM Business Affiliate Exchange</v>
      </c>
      <c r="B14" s="4" t="s">
        <v>41</v>
      </c>
      <c r="C14" s="4" t="s">
        <v>42</v>
      </c>
      <c r="D14" s="5" t="s">
        <v>15</v>
      </c>
      <c r="E14" s="5" t="s">
        <v>16</v>
      </c>
      <c r="F14" s="4" t="s">
        <v>17</v>
      </c>
      <c r="G14" s="4" t="s">
        <v>29</v>
      </c>
      <c r="H14" s="4" t="s">
        <v>29</v>
      </c>
      <c r="I14" s="4" t="s">
        <v>30</v>
      </c>
      <c r="J14" s="4" t="s">
        <v>21</v>
      </c>
      <c r="K14" s="5" t="s">
        <v>22</v>
      </c>
      <c r="L14" s="4" t="s">
        <v>23</v>
      </c>
    </row>
    <row r="15" spans="1:12" s="10" customFormat="1" ht="90" x14ac:dyDescent="0.2">
      <c r="A15" s="4" t="str">
        <f t="shared" si="0"/>
        <v>Recovery Coordination Program Specialist - Non-DoD HRM Individual Customer Exchange</v>
      </c>
      <c r="B15" s="4" t="s">
        <v>41</v>
      </c>
      <c r="C15" s="4" t="s">
        <v>42</v>
      </c>
      <c r="D15" s="5" t="s">
        <v>15</v>
      </c>
      <c r="E15" s="5" t="s">
        <v>16</v>
      </c>
      <c r="F15" s="4" t="s">
        <v>17</v>
      </c>
      <c r="G15" s="4" t="s">
        <v>31</v>
      </c>
      <c r="H15" s="4" t="s">
        <v>31</v>
      </c>
      <c r="I15" s="4" t="s">
        <v>30</v>
      </c>
      <c r="J15" s="4" t="s">
        <v>21</v>
      </c>
      <c r="K15" s="5" t="s">
        <v>22</v>
      </c>
      <c r="L15" s="4" t="s">
        <v>23</v>
      </c>
    </row>
    <row r="16" spans="1:12" s="10" customFormat="1" ht="90" customHeight="1" x14ac:dyDescent="0.2">
      <c r="A16" s="4" t="str">
        <f t="shared" si="0"/>
        <v>Recovery Coordination Program Approval Authority - Recovery Coordination Program Specialist Exchange</v>
      </c>
      <c r="B16" s="4" t="s">
        <v>41</v>
      </c>
      <c r="C16" s="4" t="s">
        <v>42</v>
      </c>
      <c r="D16" s="4" t="s">
        <v>32</v>
      </c>
      <c r="E16" s="4" t="s">
        <v>33</v>
      </c>
      <c r="F16" s="4" t="s">
        <v>17</v>
      </c>
      <c r="G16" s="4" t="s">
        <v>15</v>
      </c>
      <c r="H16" s="4" t="s">
        <v>16</v>
      </c>
      <c r="I16" s="4" t="s">
        <v>17</v>
      </c>
      <c r="J16" s="4" t="s">
        <v>21</v>
      </c>
      <c r="K16" s="5" t="s">
        <v>22</v>
      </c>
      <c r="L16" s="4" t="s">
        <v>23</v>
      </c>
    </row>
    <row r="17" spans="1:12" s="10" customFormat="1" ht="75" x14ac:dyDescent="0.2">
      <c r="A17" s="4" t="str">
        <f t="shared" si="0"/>
        <v>Recovery Coordination Program Specialist - Member Exchange</v>
      </c>
      <c r="B17" s="4" t="s">
        <v>43</v>
      </c>
      <c r="C17" s="4" t="s">
        <v>44</v>
      </c>
      <c r="D17" s="4" t="s">
        <v>15</v>
      </c>
      <c r="E17" s="4" t="s">
        <v>16</v>
      </c>
      <c r="F17" s="4" t="s">
        <v>37</v>
      </c>
      <c r="G17" s="4" t="s">
        <v>18</v>
      </c>
      <c r="H17" s="4" t="s">
        <v>19</v>
      </c>
      <c r="I17" s="4" t="s">
        <v>20</v>
      </c>
      <c r="J17" s="4" t="s">
        <v>21</v>
      </c>
      <c r="K17" s="5" t="s">
        <v>22</v>
      </c>
      <c r="L17" s="4" t="s">
        <v>23</v>
      </c>
    </row>
    <row r="18" spans="1:12" ht="75" customHeight="1" x14ac:dyDescent="0.2">
      <c r="A18" s="4" t="str">
        <f t="shared" si="0"/>
        <v>Recovery Coordination Program Specialist - Recovery Coordination Program Specialist Exchange</v>
      </c>
      <c r="B18" s="5" t="s">
        <v>45</v>
      </c>
      <c r="C18" s="5" t="s">
        <v>46</v>
      </c>
      <c r="D18" s="5" t="s">
        <v>15</v>
      </c>
      <c r="E18" s="5" t="s">
        <v>16</v>
      </c>
      <c r="F18" s="4" t="s">
        <v>34</v>
      </c>
      <c r="G18" s="5" t="s">
        <v>15</v>
      </c>
      <c r="H18" s="5" t="s">
        <v>16</v>
      </c>
      <c r="I18" s="5" t="s">
        <v>47</v>
      </c>
      <c r="J18" s="4" t="s">
        <v>21</v>
      </c>
      <c r="K18" s="5" t="s">
        <v>22</v>
      </c>
      <c r="L18" s="4" t="s">
        <v>23</v>
      </c>
    </row>
    <row r="19" spans="1:12" ht="90" x14ac:dyDescent="0.2">
      <c r="A19" s="4" t="str">
        <f t="shared" si="0"/>
        <v>Recovery Coordination Program Specialist - DoD HRM Business Affiliate Exchange</v>
      </c>
      <c r="B19" s="4" t="s">
        <v>45</v>
      </c>
      <c r="C19" s="4" t="s">
        <v>46</v>
      </c>
      <c r="D19" s="4" t="s">
        <v>15</v>
      </c>
      <c r="E19" s="4" t="s">
        <v>16</v>
      </c>
      <c r="F19" s="4" t="s">
        <v>34</v>
      </c>
      <c r="G19" s="5" t="s">
        <v>40</v>
      </c>
      <c r="H19" s="5" t="s">
        <v>40</v>
      </c>
      <c r="I19" s="5" t="s">
        <v>30</v>
      </c>
      <c r="J19" s="4" t="s">
        <v>21</v>
      </c>
      <c r="K19" s="5" t="s">
        <v>22</v>
      </c>
      <c r="L19" s="4" t="s">
        <v>23</v>
      </c>
    </row>
    <row r="20" spans="1:12" ht="90" x14ac:dyDescent="0.2">
      <c r="A20" s="4" t="str">
        <f t="shared" si="0"/>
        <v>Recovery Coordination Program Specialist - Member Exchange</v>
      </c>
      <c r="B20" s="4" t="s">
        <v>45</v>
      </c>
      <c r="C20" s="4" t="s">
        <v>46</v>
      </c>
      <c r="D20" s="4" t="s">
        <v>15</v>
      </c>
      <c r="E20" s="4" t="s">
        <v>16</v>
      </c>
      <c r="F20" s="4" t="s">
        <v>34</v>
      </c>
      <c r="G20" s="5" t="s">
        <v>18</v>
      </c>
      <c r="H20" s="5" t="s">
        <v>19</v>
      </c>
      <c r="I20" s="5" t="s">
        <v>20</v>
      </c>
      <c r="J20" s="4" t="s">
        <v>21</v>
      </c>
      <c r="K20" s="5" t="s">
        <v>22</v>
      </c>
      <c r="L20" s="4" t="s">
        <v>23</v>
      </c>
    </row>
    <row r="21" spans="1:12" ht="90" x14ac:dyDescent="0.2">
      <c r="A21" s="4" t="str">
        <f t="shared" si="0"/>
        <v>Recovery Coordination Program Specialist - Non-DoD HRM Business Affiliate Exchange</v>
      </c>
      <c r="B21" s="4" t="s">
        <v>45</v>
      </c>
      <c r="C21" s="4" t="s">
        <v>46</v>
      </c>
      <c r="D21" s="4" t="s">
        <v>15</v>
      </c>
      <c r="E21" s="4" t="s">
        <v>16</v>
      </c>
      <c r="F21" s="4" t="s">
        <v>26</v>
      </c>
      <c r="G21" s="4" t="s">
        <v>29</v>
      </c>
      <c r="H21" s="4" t="s">
        <v>29</v>
      </c>
      <c r="I21" s="4" t="s">
        <v>30</v>
      </c>
      <c r="J21" s="4" t="s">
        <v>21</v>
      </c>
      <c r="K21" s="5" t="s">
        <v>22</v>
      </c>
      <c r="L21" s="4" t="s">
        <v>23</v>
      </c>
    </row>
    <row r="22" spans="1:12" ht="90" x14ac:dyDescent="0.2">
      <c r="A22" s="4" t="str">
        <f t="shared" si="0"/>
        <v>Recovery Coordination Program Specialist - Non-DoD HRM Individual Customer Exchange</v>
      </c>
      <c r="B22" s="4" t="s">
        <v>45</v>
      </c>
      <c r="C22" s="4" t="s">
        <v>46</v>
      </c>
      <c r="D22" s="4" t="s">
        <v>15</v>
      </c>
      <c r="E22" s="4" t="s">
        <v>16</v>
      </c>
      <c r="F22" s="4" t="s">
        <v>26</v>
      </c>
      <c r="G22" s="4" t="s">
        <v>31</v>
      </c>
      <c r="H22" s="4" t="s">
        <v>31</v>
      </c>
      <c r="I22" s="4" t="s">
        <v>30</v>
      </c>
      <c r="J22" s="4" t="s">
        <v>21</v>
      </c>
      <c r="K22" s="5" t="s">
        <v>22</v>
      </c>
      <c r="L22" s="4" t="s">
        <v>23</v>
      </c>
    </row>
    <row r="23" spans="1:12" ht="90" customHeight="1" x14ac:dyDescent="0.2">
      <c r="A23" s="4" t="str">
        <f t="shared" si="0"/>
        <v>Recovery Coordination Program Approval Authority - Recovery Coordination Program Specialist Exchange</v>
      </c>
      <c r="B23" s="4" t="s">
        <v>45</v>
      </c>
      <c r="C23" s="4" t="s">
        <v>46</v>
      </c>
      <c r="D23" s="4" t="s">
        <v>32</v>
      </c>
      <c r="E23" s="4" t="s">
        <v>33</v>
      </c>
      <c r="F23" s="4" t="s">
        <v>34</v>
      </c>
      <c r="G23" s="4" t="s">
        <v>15</v>
      </c>
      <c r="H23" s="4" t="s">
        <v>16</v>
      </c>
      <c r="I23" s="4" t="s">
        <v>34</v>
      </c>
      <c r="J23" s="4" t="s">
        <v>21</v>
      </c>
      <c r="K23" s="5" t="s">
        <v>22</v>
      </c>
      <c r="L23" s="4" t="s">
        <v>23</v>
      </c>
    </row>
    <row r="24" spans="1:12" ht="90" customHeight="1" x14ac:dyDescent="0.2">
      <c r="A24" s="4" t="str">
        <f t="shared" si="0"/>
        <v>Recovery Coordination Program Specialist - Recovery Coordination Program Specialist Exchange</v>
      </c>
      <c r="B24" s="4" t="s">
        <v>48</v>
      </c>
      <c r="C24" s="4" t="s">
        <v>49</v>
      </c>
      <c r="D24" s="4" t="s">
        <v>15</v>
      </c>
      <c r="E24" s="4" t="s">
        <v>16</v>
      </c>
      <c r="F24" s="4" t="s">
        <v>47</v>
      </c>
      <c r="G24" s="4" t="s">
        <v>15</v>
      </c>
      <c r="H24" s="4" t="s">
        <v>16</v>
      </c>
      <c r="I24" s="4" t="s">
        <v>17</v>
      </c>
      <c r="J24" s="4" t="s">
        <v>21</v>
      </c>
      <c r="K24" s="5" t="s">
        <v>22</v>
      </c>
      <c r="L24" s="4" t="s">
        <v>23</v>
      </c>
    </row>
    <row r="25" spans="1:12" ht="75" customHeight="1" x14ac:dyDescent="0.2">
      <c r="A25" s="4" t="str">
        <f t="shared" si="0"/>
        <v>Recovery Coordination Program Specialist - Recovery Coordination Program Specialist Exchange</v>
      </c>
      <c r="B25" s="4" t="s">
        <v>48</v>
      </c>
      <c r="C25" s="4" t="s">
        <v>49</v>
      </c>
      <c r="D25" s="4" t="s">
        <v>15</v>
      </c>
      <c r="E25" s="4" t="s">
        <v>16</v>
      </c>
      <c r="F25" s="4" t="s">
        <v>47</v>
      </c>
      <c r="G25" s="4" t="s">
        <v>15</v>
      </c>
      <c r="H25" s="4" t="s">
        <v>16</v>
      </c>
      <c r="I25" s="4" t="s">
        <v>26</v>
      </c>
      <c r="J25" s="4" t="s">
        <v>21</v>
      </c>
      <c r="K25" s="5" t="s">
        <v>22</v>
      </c>
      <c r="L25" s="4" t="s">
        <v>23</v>
      </c>
    </row>
    <row r="26" spans="1:12" ht="75" customHeight="1" x14ac:dyDescent="0.2">
      <c r="A26" s="4" t="str">
        <f t="shared" si="0"/>
        <v>Recovery Coordination Program Specialist - Recovery Coordination Program Specialist Exchange</v>
      </c>
      <c r="B26" s="4" t="s">
        <v>48</v>
      </c>
      <c r="C26" s="4" t="s">
        <v>49</v>
      </c>
      <c r="D26" s="4" t="s">
        <v>15</v>
      </c>
      <c r="E26" s="4" t="s">
        <v>16</v>
      </c>
      <c r="F26" s="4" t="s">
        <v>47</v>
      </c>
      <c r="G26" s="4" t="s">
        <v>15</v>
      </c>
      <c r="H26" s="4" t="s">
        <v>16</v>
      </c>
      <c r="I26" s="4" t="s">
        <v>34</v>
      </c>
      <c r="J26" s="4" t="s">
        <v>21</v>
      </c>
      <c r="K26" s="5" t="s">
        <v>22</v>
      </c>
      <c r="L26" s="4" t="s">
        <v>23</v>
      </c>
    </row>
    <row r="27" spans="1:12" ht="75" customHeight="1" x14ac:dyDescent="0.2">
      <c r="A27" s="4" t="str">
        <f t="shared" si="0"/>
        <v>Recovery Coordination Program Specialist - Recovery Coordination Program Specialist Exchange</v>
      </c>
      <c r="B27" s="4" t="s">
        <v>48</v>
      </c>
      <c r="C27" s="4" t="s">
        <v>49</v>
      </c>
      <c r="D27" s="4" t="s">
        <v>15</v>
      </c>
      <c r="E27" s="4" t="s">
        <v>16</v>
      </c>
      <c r="F27" s="5" t="s">
        <v>47</v>
      </c>
      <c r="G27" s="4" t="s">
        <v>15</v>
      </c>
      <c r="H27" s="4" t="s">
        <v>16</v>
      </c>
      <c r="I27" s="4" t="s">
        <v>37</v>
      </c>
      <c r="J27" s="4" t="s">
        <v>21</v>
      </c>
      <c r="K27" s="5" t="s">
        <v>22</v>
      </c>
      <c r="L27" s="4" t="s">
        <v>23</v>
      </c>
    </row>
    <row r="28" spans="1:12" ht="75" customHeight="1" x14ac:dyDescent="0.2">
      <c r="A28" s="4" t="str">
        <f t="shared" si="0"/>
        <v>Benefit Specialist - Recovery Coordination Program Specialist Exchange</v>
      </c>
      <c r="B28" s="4" t="s">
        <v>50</v>
      </c>
      <c r="C28" s="4" t="s">
        <v>51</v>
      </c>
      <c r="D28" s="4" t="s">
        <v>15</v>
      </c>
      <c r="E28" s="4" t="s">
        <v>52</v>
      </c>
      <c r="F28" s="4" t="s">
        <v>53</v>
      </c>
      <c r="G28" s="4" t="s">
        <v>15</v>
      </c>
      <c r="H28" s="4" t="s">
        <v>16</v>
      </c>
      <c r="I28" s="4" t="s">
        <v>34</v>
      </c>
      <c r="J28" s="4" t="s">
        <v>21</v>
      </c>
      <c r="K28" s="5" t="s">
        <v>22</v>
      </c>
      <c r="L28" s="4" t="s">
        <v>23</v>
      </c>
    </row>
    <row r="29" spans="1:12" ht="90" customHeight="1" x14ac:dyDescent="0.2">
      <c r="A29" s="11" t="str">
        <f t="shared" si="0"/>
        <v>Recovery Coordination Program Specialist - Recovery Coordination Program Specialist Exchange</v>
      </c>
      <c r="B29" s="11" t="s">
        <v>54</v>
      </c>
      <c r="C29" s="4" t="s">
        <v>55</v>
      </c>
      <c r="D29" s="11" t="s">
        <v>15</v>
      </c>
      <c r="E29" s="11" t="s">
        <v>16</v>
      </c>
      <c r="F29" s="11" t="s">
        <v>17</v>
      </c>
      <c r="G29" s="11" t="s">
        <v>15</v>
      </c>
      <c r="H29" s="11" t="s">
        <v>16</v>
      </c>
      <c r="I29" s="11" t="s">
        <v>26</v>
      </c>
      <c r="J29" s="11" t="s">
        <v>21</v>
      </c>
      <c r="K29" s="11" t="s">
        <v>22</v>
      </c>
      <c r="L29" s="11" t="s">
        <v>23</v>
      </c>
    </row>
    <row r="30" spans="1:12" ht="126" x14ac:dyDescent="0.2">
      <c r="A30" s="11" t="str">
        <f t="shared" si="0"/>
        <v>Recovery Coordination Program Specialist - Medical Administrator Exchange</v>
      </c>
      <c r="B30" s="11" t="s">
        <v>54</v>
      </c>
      <c r="C30" s="11" t="s">
        <v>55</v>
      </c>
      <c r="D30" s="11" t="s">
        <v>15</v>
      </c>
      <c r="E30" s="11" t="s">
        <v>16</v>
      </c>
      <c r="F30" s="11" t="s">
        <v>17</v>
      </c>
      <c r="G30" s="11" t="s">
        <v>27</v>
      </c>
      <c r="H30" s="11" t="s">
        <v>27</v>
      </c>
      <c r="I30" s="11" t="s">
        <v>28</v>
      </c>
      <c r="J30" s="11" t="s">
        <v>21</v>
      </c>
      <c r="K30" s="11" t="s">
        <v>22</v>
      </c>
      <c r="L30" s="11" t="s">
        <v>23</v>
      </c>
    </row>
    <row r="31" spans="1:12" ht="126" x14ac:dyDescent="0.2">
      <c r="A31" s="11" t="str">
        <f t="shared" si="0"/>
        <v>Recovery Coordination Program Specialist - Member Exchange</v>
      </c>
      <c r="B31" s="11" t="s">
        <v>56</v>
      </c>
      <c r="C31" s="11" t="s">
        <v>57</v>
      </c>
      <c r="D31" s="11" t="s">
        <v>15</v>
      </c>
      <c r="E31" s="11" t="s">
        <v>16</v>
      </c>
      <c r="F31" s="11" t="s">
        <v>17</v>
      </c>
      <c r="G31" s="11" t="s">
        <v>18</v>
      </c>
      <c r="H31" s="11" t="s">
        <v>19</v>
      </c>
      <c r="I31" s="11" t="s">
        <v>20</v>
      </c>
      <c r="J31" s="11" t="s">
        <v>21</v>
      </c>
      <c r="K31" s="11" t="s">
        <v>22</v>
      </c>
      <c r="L31" s="11" t="s">
        <v>23</v>
      </c>
    </row>
    <row r="32" spans="1:12" ht="126" x14ac:dyDescent="0.2">
      <c r="A32" s="11" t="str">
        <f t="shared" si="0"/>
        <v>Recovery Coordination Program Specialist - Member Exchange</v>
      </c>
      <c r="B32" s="11" t="s">
        <v>56</v>
      </c>
      <c r="C32" s="11" t="s">
        <v>57</v>
      </c>
      <c r="D32" s="11" t="s">
        <v>15</v>
      </c>
      <c r="E32" s="11" t="s">
        <v>16</v>
      </c>
      <c r="F32" s="11" t="s">
        <v>26</v>
      </c>
      <c r="G32" s="11" t="s">
        <v>18</v>
      </c>
      <c r="H32" s="11" t="s">
        <v>19</v>
      </c>
      <c r="I32" s="11" t="s">
        <v>20</v>
      </c>
      <c r="J32" s="11" t="s">
        <v>21</v>
      </c>
      <c r="K32" s="11" t="s">
        <v>22</v>
      </c>
      <c r="L32" s="11" t="s">
        <v>23</v>
      </c>
    </row>
    <row r="33" spans="1:12" ht="75" customHeight="1" x14ac:dyDescent="0.2">
      <c r="A33" s="11" t="str">
        <f t="shared" si="0"/>
        <v>Recovery Coordination Program Specialist - Member Exchange</v>
      </c>
      <c r="B33" s="11" t="s">
        <v>56</v>
      </c>
      <c r="C33" s="11" t="s">
        <v>57</v>
      </c>
      <c r="D33" s="11" t="s">
        <v>15</v>
      </c>
      <c r="E33" s="11" t="s">
        <v>16</v>
      </c>
      <c r="F33" s="11" t="s">
        <v>34</v>
      </c>
      <c r="G33" s="11" t="s">
        <v>18</v>
      </c>
      <c r="H33" s="11" t="s">
        <v>19</v>
      </c>
      <c r="I33" s="11" t="s">
        <v>20</v>
      </c>
      <c r="J33" s="11" t="s">
        <v>21</v>
      </c>
      <c r="K33" s="11" t="s">
        <v>22</v>
      </c>
      <c r="L33" s="11" t="s">
        <v>23</v>
      </c>
    </row>
    <row r="34" spans="1:12" ht="75" customHeight="1" x14ac:dyDescent="0.2">
      <c r="A34" s="11" t="str">
        <f t="shared" si="0"/>
        <v>Recovery Coordination Program Specialist - Member Exchange</v>
      </c>
      <c r="B34" s="11" t="s">
        <v>56</v>
      </c>
      <c r="C34" s="11" t="s">
        <v>57</v>
      </c>
      <c r="D34" s="11" t="s">
        <v>15</v>
      </c>
      <c r="E34" s="11" t="s">
        <v>16</v>
      </c>
      <c r="F34" s="11" t="s">
        <v>47</v>
      </c>
      <c r="G34" s="11" t="s">
        <v>18</v>
      </c>
      <c r="H34" s="11" t="s">
        <v>19</v>
      </c>
      <c r="I34" s="11" t="s">
        <v>20</v>
      </c>
      <c r="J34" s="11" t="s">
        <v>21</v>
      </c>
      <c r="K34" s="11" t="s">
        <v>22</v>
      </c>
      <c r="L34" s="11" t="s">
        <v>23</v>
      </c>
    </row>
    <row r="35" spans="1:12" ht="126" x14ac:dyDescent="0.2">
      <c r="A35" s="11" t="str">
        <f t="shared" si="0"/>
        <v>Recovery Coordination Program Specialist - DoD HRM Individual Customer Exchange</v>
      </c>
      <c r="B35" s="11" t="s">
        <v>56</v>
      </c>
      <c r="C35" s="11" t="s">
        <v>57</v>
      </c>
      <c r="D35" s="11" t="s">
        <v>15</v>
      </c>
      <c r="E35" s="11" t="s">
        <v>16</v>
      </c>
      <c r="F35" s="11" t="s">
        <v>17</v>
      </c>
      <c r="G35" s="11" t="s">
        <v>18</v>
      </c>
      <c r="H35" s="11" t="s">
        <v>18</v>
      </c>
      <c r="I35" s="11" t="s">
        <v>58</v>
      </c>
      <c r="J35" s="11" t="s">
        <v>21</v>
      </c>
      <c r="K35" s="11" t="s">
        <v>22</v>
      </c>
      <c r="L35" s="11" t="s">
        <v>23</v>
      </c>
    </row>
    <row r="36" spans="1:12" ht="126" x14ac:dyDescent="0.2">
      <c r="A36" s="11" t="str">
        <f t="shared" si="0"/>
        <v>Recovery Coordination Program Specialist - DoD HRM Individual Customer Exchange</v>
      </c>
      <c r="B36" s="11" t="s">
        <v>56</v>
      </c>
      <c r="C36" s="11" t="s">
        <v>57</v>
      </c>
      <c r="D36" s="11" t="s">
        <v>15</v>
      </c>
      <c r="E36" s="11" t="s">
        <v>16</v>
      </c>
      <c r="F36" s="11" t="s">
        <v>26</v>
      </c>
      <c r="G36" s="11" t="s">
        <v>18</v>
      </c>
      <c r="H36" s="11" t="s">
        <v>18</v>
      </c>
      <c r="I36" s="11" t="s">
        <v>58</v>
      </c>
      <c r="J36" s="11" t="s">
        <v>21</v>
      </c>
      <c r="K36" s="11" t="s">
        <v>22</v>
      </c>
      <c r="L36" s="11" t="s">
        <v>23</v>
      </c>
    </row>
    <row r="37" spans="1:12" ht="75" customHeight="1" x14ac:dyDescent="0.2">
      <c r="A37" s="11" t="str">
        <f t="shared" si="0"/>
        <v>Recovery Coordination Program Specialist - DoD HRM Individual Customer Exchange</v>
      </c>
      <c r="B37" s="11" t="s">
        <v>56</v>
      </c>
      <c r="C37" s="11" t="s">
        <v>57</v>
      </c>
      <c r="D37" s="11" t="s">
        <v>15</v>
      </c>
      <c r="E37" s="11" t="s">
        <v>16</v>
      </c>
      <c r="F37" s="11" t="s">
        <v>34</v>
      </c>
      <c r="G37" s="11" t="s">
        <v>18</v>
      </c>
      <c r="H37" s="11" t="s">
        <v>18</v>
      </c>
      <c r="I37" s="11" t="s">
        <v>58</v>
      </c>
      <c r="J37" s="11" t="s">
        <v>21</v>
      </c>
      <c r="K37" s="11" t="s">
        <v>22</v>
      </c>
      <c r="L37" s="11" t="s">
        <v>23</v>
      </c>
    </row>
    <row r="38" spans="1:12" ht="75" customHeight="1" x14ac:dyDescent="0.2">
      <c r="A38" s="11" t="str">
        <f t="shared" si="0"/>
        <v>Recovery Coordination Program Specialist - DoD HRM Individual Customer Exchange</v>
      </c>
      <c r="B38" s="11" t="s">
        <v>56</v>
      </c>
      <c r="C38" s="11" t="s">
        <v>57</v>
      </c>
      <c r="D38" s="11" t="s">
        <v>15</v>
      </c>
      <c r="E38" s="11" t="s">
        <v>16</v>
      </c>
      <c r="F38" s="11" t="s">
        <v>47</v>
      </c>
      <c r="G38" s="11" t="s">
        <v>18</v>
      </c>
      <c r="H38" s="11" t="s">
        <v>18</v>
      </c>
      <c r="I38" s="11" t="s">
        <v>58</v>
      </c>
      <c r="J38" s="11" t="s">
        <v>21</v>
      </c>
      <c r="K38" s="11" t="s">
        <v>22</v>
      </c>
      <c r="L38" s="11" t="s">
        <v>23</v>
      </c>
    </row>
    <row r="39" spans="1:12" ht="126" x14ac:dyDescent="0.2">
      <c r="A39" s="11" t="s">
        <v>59</v>
      </c>
      <c r="B39" s="11" t="s">
        <v>56</v>
      </c>
      <c r="C39" s="11" t="s">
        <v>57</v>
      </c>
      <c r="D39" s="11" t="s">
        <v>15</v>
      </c>
      <c r="E39" s="11" t="s">
        <v>16</v>
      </c>
      <c r="F39" s="11" t="s">
        <v>17</v>
      </c>
      <c r="G39" s="11" t="s">
        <v>31</v>
      </c>
      <c r="H39" s="11" t="s">
        <v>31</v>
      </c>
      <c r="I39" s="11" t="s">
        <v>30</v>
      </c>
      <c r="J39" s="11" t="s">
        <v>21</v>
      </c>
      <c r="K39" s="11" t="s">
        <v>22</v>
      </c>
      <c r="L39" s="11" t="s">
        <v>23</v>
      </c>
    </row>
    <row r="40" spans="1:12" ht="126" x14ac:dyDescent="0.2">
      <c r="A40" s="11" t="str">
        <f>CONCATENATE(E40, " - ", H40, " Exchange")</f>
        <v>Recovery Coordination Program Specialist - Non-DoD HRM Individual Customer Exchange</v>
      </c>
      <c r="B40" s="11" t="s">
        <v>56</v>
      </c>
      <c r="C40" s="11" t="s">
        <v>57</v>
      </c>
      <c r="D40" s="11" t="s">
        <v>15</v>
      </c>
      <c r="E40" s="11" t="s">
        <v>16</v>
      </c>
      <c r="F40" s="11" t="s">
        <v>26</v>
      </c>
      <c r="G40" s="11" t="s">
        <v>31</v>
      </c>
      <c r="H40" s="11" t="s">
        <v>31</v>
      </c>
      <c r="I40" s="11" t="s">
        <v>30</v>
      </c>
      <c r="J40" s="11" t="s">
        <v>21</v>
      </c>
      <c r="K40" s="11" t="s">
        <v>22</v>
      </c>
      <c r="L40" s="11" t="s">
        <v>23</v>
      </c>
    </row>
    <row r="41" spans="1:12" ht="75" customHeight="1" x14ac:dyDescent="0.2">
      <c r="A41" s="11" t="str">
        <f>CONCATENATE(E41, " - ", H41, " Exchange")</f>
        <v>Recovery Coordination Program Specialist - Non-DoD HRM Individual Customer Exchange</v>
      </c>
      <c r="B41" s="11" t="s">
        <v>56</v>
      </c>
      <c r="C41" s="11" t="s">
        <v>57</v>
      </c>
      <c r="D41" s="11" t="s">
        <v>15</v>
      </c>
      <c r="E41" s="11" t="s">
        <v>16</v>
      </c>
      <c r="F41" s="11" t="s">
        <v>34</v>
      </c>
      <c r="G41" s="11" t="s">
        <v>31</v>
      </c>
      <c r="H41" s="11" t="s">
        <v>31</v>
      </c>
      <c r="I41" s="11" t="s">
        <v>30</v>
      </c>
      <c r="J41" s="11" t="s">
        <v>21</v>
      </c>
      <c r="K41" s="11" t="s">
        <v>22</v>
      </c>
      <c r="L41" s="11" t="s">
        <v>23</v>
      </c>
    </row>
    <row r="42" spans="1:12" ht="126" x14ac:dyDescent="0.2">
      <c r="A42" s="11" t="s">
        <v>60</v>
      </c>
      <c r="B42" s="11" t="s">
        <v>56</v>
      </c>
      <c r="C42" s="11" t="s">
        <v>57</v>
      </c>
      <c r="D42" s="11" t="s">
        <v>15</v>
      </c>
      <c r="E42" s="11" t="s">
        <v>16</v>
      </c>
      <c r="F42" s="11" t="s">
        <v>47</v>
      </c>
      <c r="G42" s="11" t="s">
        <v>31</v>
      </c>
      <c r="H42" s="11" t="s">
        <v>31</v>
      </c>
      <c r="I42" s="11" t="s">
        <v>30</v>
      </c>
      <c r="J42" s="11" t="s">
        <v>21</v>
      </c>
      <c r="K42" s="11" t="s">
        <v>22</v>
      </c>
      <c r="L42" s="11" t="s">
        <v>23</v>
      </c>
    </row>
    <row r="43" spans="1:12" ht="126" x14ac:dyDescent="0.2">
      <c r="A43" s="11" t="str">
        <f t="shared" ref="A43:A71" si="1">CONCATENATE(E43, " - ", H43, " Exchange")</f>
        <v>Member - Recovery Coordination Program Specialist Exchange</v>
      </c>
      <c r="B43" s="11" t="s">
        <v>61</v>
      </c>
      <c r="C43" s="11" t="s">
        <v>62</v>
      </c>
      <c r="D43" s="11" t="s">
        <v>18</v>
      </c>
      <c r="E43" s="11" t="s">
        <v>19</v>
      </c>
      <c r="F43" s="11" t="s">
        <v>20</v>
      </c>
      <c r="G43" s="11" t="s">
        <v>15</v>
      </c>
      <c r="H43" s="11" t="s">
        <v>16</v>
      </c>
      <c r="I43" s="11" t="s">
        <v>17</v>
      </c>
      <c r="J43" s="11" t="s">
        <v>21</v>
      </c>
      <c r="K43" s="11" t="s">
        <v>22</v>
      </c>
      <c r="L43" s="11" t="s">
        <v>23</v>
      </c>
    </row>
    <row r="44" spans="1:12" ht="75" customHeight="1" x14ac:dyDescent="0.2">
      <c r="A44" s="11" t="str">
        <f t="shared" si="1"/>
        <v>Member - Recovery Coordination Program Specialist Exchange</v>
      </c>
      <c r="B44" s="11" t="s">
        <v>61</v>
      </c>
      <c r="C44" s="11" t="s">
        <v>62</v>
      </c>
      <c r="D44" s="11" t="s">
        <v>18</v>
      </c>
      <c r="E44" s="11" t="s">
        <v>19</v>
      </c>
      <c r="F44" s="11" t="s">
        <v>20</v>
      </c>
      <c r="G44" s="11" t="s">
        <v>15</v>
      </c>
      <c r="H44" s="11" t="s">
        <v>16</v>
      </c>
      <c r="I44" s="11" t="s">
        <v>26</v>
      </c>
      <c r="J44" s="11" t="s">
        <v>21</v>
      </c>
      <c r="K44" s="11" t="s">
        <v>22</v>
      </c>
      <c r="L44" s="11" t="s">
        <v>23</v>
      </c>
    </row>
    <row r="45" spans="1:12" ht="75" customHeight="1" x14ac:dyDescent="0.2">
      <c r="A45" s="11" t="str">
        <f t="shared" si="1"/>
        <v>Member - Recovery Coordination Program Specialist Exchange</v>
      </c>
      <c r="B45" s="11" t="s">
        <v>61</v>
      </c>
      <c r="C45" s="11" t="s">
        <v>62</v>
      </c>
      <c r="D45" s="11" t="s">
        <v>18</v>
      </c>
      <c r="E45" s="11" t="s">
        <v>19</v>
      </c>
      <c r="F45" s="11" t="s">
        <v>20</v>
      </c>
      <c r="G45" s="11" t="s">
        <v>15</v>
      </c>
      <c r="H45" s="11" t="s">
        <v>16</v>
      </c>
      <c r="I45" s="11" t="s">
        <v>34</v>
      </c>
      <c r="J45" s="11" t="s">
        <v>21</v>
      </c>
      <c r="K45" s="11" t="s">
        <v>22</v>
      </c>
      <c r="L45" s="11" t="s">
        <v>23</v>
      </c>
    </row>
    <row r="46" spans="1:12" ht="75" customHeight="1" x14ac:dyDescent="0.2">
      <c r="A46" s="11" t="str">
        <f t="shared" si="1"/>
        <v>Member - Recovery Coordination Program Specialist Exchange</v>
      </c>
      <c r="B46" s="11" t="s">
        <v>61</v>
      </c>
      <c r="C46" s="11" t="s">
        <v>62</v>
      </c>
      <c r="D46" s="11" t="s">
        <v>18</v>
      </c>
      <c r="E46" s="11" t="s">
        <v>19</v>
      </c>
      <c r="F46" s="11" t="s">
        <v>20</v>
      </c>
      <c r="G46" s="11" t="s">
        <v>15</v>
      </c>
      <c r="H46" s="11" t="s">
        <v>16</v>
      </c>
      <c r="I46" s="11" t="s">
        <v>47</v>
      </c>
      <c r="J46" s="11" t="s">
        <v>21</v>
      </c>
      <c r="K46" s="11" t="s">
        <v>22</v>
      </c>
      <c r="L46" s="11" t="s">
        <v>23</v>
      </c>
    </row>
    <row r="47" spans="1:12" ht="126" x14ac:dyDescent="0.2">
      <c r="A47" s="11" t="str">
        <f t="shared" si="1"/>
        <v>DoD HRM Individual Customer - Recovery Coordination Program Specialist Exchange</v>
      </c>
      <c r="B47" s="11" t="s">
        <v>61</v>
      </c>
      <c r="C47" s="11" t="s">
        <v>62</v>
      </c>
      <c r="D47" s="11" t="s">
        <v>18</v>
      </c>
      <c r="E47" s="11" t="s">
        <v>18</v>
      </c>
      <c r="F47" s="11" t="s">
        <v>58</v>
      </c>
      <c r="G47" s="11" t="s">
        <v>15</v>
      </c>
      <c r="H47" s="11" t="s">
        <v>16</v>
      </c>
      <c r="I47" s="11" t="s">
        <v>17</v>
      </c>
      <c r="J47" s="11" t="s">
        <v>21</v>
      </c>
      <c r="K47" s="11" t="s">
        <v>22</v>
      </c>
      <c r="L47" s="11" t="s">
        <v>23</v>
      </c>
    </row>
    <row r="48" spans="1:12" ht="75" customHeight="1" x14ac:dyDescent="0.2">
      <c r="A48" s="11" t="str">
        <f t="shared" si="1"/>
        <v>DoD HRM Individual Customer - Recovery Coordination Program Specialist Exchange</v>
      </c>
      <c r="B48" s="11" t="s">
        <v>61</v>
      </c>
      <c r="C48" s="11" t="s">
        <v>62</v>
      </c>
      <c r="D48" s="11" t="s">
        <v>18</v>
      </c>
      <c r="E48" s="11" t="s">
        <v>18</v>
      </c>
      <c r="F48" s="11" t="s">
        <v>58</v>
      </c>
      <c r="G48" s="11" t="s">
        <v>15</v>
      </c>
      <c r="H48" s="11" t="s">
        <v>16</v>
      </c>
      <c r="I48" s="11" t="s">
        <v>26</v>
      </c>
      <c r="J48" s="11" t="s">
        <v>21</v>
      </c>
      <c r="K48" s="11" t="s">
        <v>22</v>
      </c>
      <c r="L48" s="11" t="s">
        <v>23</v>
      </c>
    </row>
    <row r="49" spans="1:12" ht="75" customHeight="1" x14ac:dyDescent="0.2">
      <c r="A49" s="11" t="str">
        <f t="shared" si="1"/>
        <v>DoD HRM Individual Customer - Recovery Coordination Program Specialist Exchange</v>
      </c>
      <c r="B49" s="11" t="s">
        <v>61</v>
      </c>
      <c r="C49" s="11" t="s">
        <v>62</v>
      </c>
      <c r="D49" s="11" t="s">
        <v>18</v>
      </c>
      <c r="E49" s="11" t="s">
        <v>18</v>
      </c>
      <c r="F49" s="11" t="s">
        <v>58</v>
      </c>
      <c r="G49" s="11" t="s">
        <v>15</v>
      </c>
      <c r="H49" s="11" t="s">
        <v>16</v>
      </c>
      <c r="I49" s="11" t="s">
        <v>34</v>
      </c>
      <c r="J49" s="11" t="s">
        <v>21</v>
      </c>
      <c r="K49" s="11" t="s">
        <v>22</v>
      </c>
      <c r="L49" s="11" t="s">
        <v>23</v>
      </c>
    </row>
    <row r="50" spans="1:12" ht="75" customHeight="1" x14ac:dyDescent="0.2">
      <c r="A50" s="11" t="str">
        <f t="shared" si="1"/>
        <v>DoD HRM Individual Customer - Recovery Coordination Program Specialist Exchange</v>
      </c>
      <c r="B50" s="11" t="s">
        <v>61</v>
      </c>
      <c r="C50" s="11" t="s">
        <v>62</v>
      </c>
      <c r="D50" s="11" t="s">
        <v>18</v>
      </c>
      <c r="E50" s="11" t="s">
        <v>18</v>
      </c>
      <c r="F50" s="11" t="s">
        <v>58</v>
      </c>
      <c r="G50" s="11" t="s">
        <v>15</v>
      </c>
      <c r="H50" s="11" t="s">
        <v>16</v>
      </c>
      <c r="I50" s="11" t="s">
        <v>47</v>
      </c>
      <c r="J50" s="11" t="s">
        <v>21</v>
      </c>
      <c r="K50" s="11" t="s">
        <v>22</v>
      </c>
      <c r="L50" s="11" t="s">
        <v>23</v>
      </c>
    </row>
    <row r="51" spans="1:12" ht="126" x14ac:dyDescent="0.2">
      <c r="A51" s="11" t="str">
        <f t="shared" si="1"/>
        <v>Member - Recovery Coordination Program Approval Authority Exchange</v>
      </c>
      <c r="B51" s="11" t="s">
        <v>61</v>
      </c>
      <c r="C51" s="11" t="s">
        <v>62</v>
      </c>
      <c r="D51" s="11" t="s">
        <v>18</v>
      </c>
      <c r="E51" s="11" t="s">
        <v>19</v>
      </c>
      <c r="F51" s="11" t="s">
        <v>20</v>
      </c>
      <c r="G51" s="11" t="s">
        <v>32</v>
      </c>
      <c r="H51" s="11" t="s">
        <v>33</v>
      </c>
      <c r="I51" s="11" t="s">
        <v>17</v>
      </c>
      <c r="J51" s="11" t="s">
        <v>21</v>
      </c>
      <c r="K51" s="11" t="s">
        <v>22</v>
      </c>
      <c r="L51" s="11" t="s">
        <v>23</v>
      </c>
    </row>
    <row r="52" spans="1:12" ht="126" x14ac:dyDescent="0.2">
      <c r="A52" s="11" t="str">
        <f t="shared" si="1"/>
        <v>Non-DoD HRM Individual Customer - Recovery Coordination Program Specialist Exchange</v>
      </c>
      <c r="B52" s="11" t="s">
        <v>61</v>
      </c>
      <c r="C52" s="11" t="s">
        <v>62</v>
      </c>
      <c r="D52" s="11" t="s">
        <v>31</v>
      </c>
      <c r="E52" s="11" t="s">
        <v>31</v>
      </c>
      <c r="F52" s="11" t="s">
        <v>30</v>
      </c>
      <c r="G52" s="11" t="s">
        <v>15</v>
      </c>
      <c r="H52" s="11" t="s">
        <v>16</v>
      </c>
      <c r="I52" s="11" t="s">
        <v>17</v>
      </c>
      <c r="J52" s="11" t="s">
        <v>21</v>
      </c>
      <c r="K52" s="11" t="s">
        <v>22</v>
      </c>
      <c r="L52" s="11" t="s">
        <v>23</v>
      </c>
    </row>
    <row r="53" spans="1:12" ht="75" customHeight="1" x14ac:dyDescent="0.2">
      <c r="A53" s="11" t="str">
        <f t="shared" si="1"/>
        <v>Non-DoD HRM Individual Customer - Recovery Coordination Program Specialist Exchange</v>
      </c>
      <c r="B53" s="11" t="s">
        <v>61</v>
      </c>
      <c r="C53" s="11" t="s">
        <v>62</v>
      </c>
      <c r="D53" s="11" t="s">
        <v>31</v>
      </c>
      <c r="E53" s="11" t="s">
        <v>31</v>
      </c>
      <c r="F53" s="11" t="s">
        <v>30</v>
      </c>
      <c r="G53" s="11" t="s">
        <v>15</v>
      </c>
      <c r="H53" s="11" t="s">
        <v>16</v>
      </c>
      <c r="I53" s="11" t="s">
        <v>26</v>
      </c>
      <c r="J53" s="11" t="s">
        <v>21</v>
      </c>
      <c r="K53" s="11" t="s">
        <v>22</v>
      </c>
      <c r="L53" s="11" t="s">
        <v>23</v>
      </c>
    </row>
    <row r="54" spans="1:12" ht="75" customHeight="1" x14ac:dyDescent="0.2">
      <c r="A54" s="11" t="str">
        <f t="shared" si="1"/>
        <v>Non-DoD HRM Individual Customer - Recovery Coordination Program Specialist Exchange</v>
      </c>
      <c r="B54" s="11" t="s">
        <v>61</v>
      </c>
      <c r="C54" s="11" t="s">
        <v>62</v>
      </c>
      <c r="D54" s="11" t="s">
        <v>31</v>
      </c>
      <c r="E54" s="11" t="s">
        <v>31</v>
      </c>
      <c r="F54" s="11" t="s">
        <v>30</v>
      </c>
      <c r="G54" s="11" t="s">
        <v>15</v>
      </c>
      <c r="H54" s="11" t="s">
        <v>16</v>
      </c>
      <c r="I54" s="11" t="s">
        <v>34</v>
      </c>
      <c r="J54" s="11" t="s">
        <v>21</v>
      </c>
      <c r="K54" s="11" t="s">
        <v>22</v>
      </c>
      <c r="L54" s="11" t="s">
        <v>23</v>
      </c>
    </row>
    <row r="55" spans="1:12" ht="75" customHeight="1" x14ac:dyDescent="0.2">
      <c r="A55" s="11" t="str">
        <f t="shared" si="1"/>
        <v>Non-DoD HRM Individual Customer - Recovery Coordination Program Specialist Exchange</v>
      </c>
      <c r="B55" s="11" t="s">
        <v>61</v>
      </c>
      <c r="C55" s="11" t="s">
        <v>62</v>
      </c>
      <c r="D55" s="11" t="s">
        <v>31</v>
      </c>
      <c r="E55" s="11" t="s">
        <v>31</v>
      </c>
      <c r="F55" s="11" t="s">
        <v>30</v>
      </c>
      <c r="G55" s="11" t="s">
        <v>15</v>
      </c>
      <c r="H55" s="11" t="s">
        <v>16</v>
      </c>
      <c r="I55" s="11" t="s">
        <v>47</v>
      </c>
      <c r="J55" s="11" t="s">
        <v>21</v>
      </c>
      <c r="K55" s="11" t="s">
        <v>22</v>
      </c>
      <c r="L55" s="11" t="s">
        <v>23</v>
      </c>
    </row>
    <row r="56" spans="1:12" ht="75" customHeight="1" x14ac:dyDescent="0.2">
      <c r="A56" s="11" t="str">
        <f t="shared" si="1"/>
        <v>Recovery Coordination Program Specialist - Member Exchange</v>
      </c>
      <c r="B56" s="11" t="s">
        <v>63</v>
      </c>
      <c r="C56" s="11" t="s">
        <v>64</v>
      </c>
      <c r="D56" s="11" t="s">
        <v>15</v>
      </c>
      <c r="E56" s="11" t="s">
        <v>16</v>
      </c>
      <c r="F56" s="11" t="s">
        <v>47</v>
      </c>
      <c r="G56" s="11" t="s">
        <v>18</v>
      </c>
      <c r="H56" s="11" t="s">
        <v>19</v>
      </c>
      <c r="I56" s="11" t="s">
        <v>20</v>
      </c>
      <c r="J56" s="11" t="s">
        <v>21</v>
      </c>
      <c r="K56" s="11" t="s">
        <v>22</v>
      </c>
      <c r="L56" s="11" t="s">
        <v>23</v>
      </c>
    </row>
    <row r="57" spans="1:12" ht="75" customHeight="1" x14ac:dyDescent="0.2">
      <c r="A57" s="11" t="str">
        <f t="shared" si="1"/>
        <v>Recovery Coordination Program Specialist - Benefit Specialist Exchange</v>
      </c>
      <c r="B57" s="11" t="s">
        <v>65</v>
      </c>
      <c r="C57" s="11" t="s">
        <v>66</v>
      </c>
      <c r="D57" s="11" t="s">
        <v>15</v>
      </c>
      <c r="E57" s="11" t="s">
        <v>16</v>
      </c>
      <c r="F57" s="11" t="s">
        <v>37</v>
      </c>
      <c r="G57" s="11" t="s">
        <v>15</v>
      </c>
      <c r="H57" s="11" t="s">
        <v>52</v>
      </c>
      <c r="I57" s="11" t="s">
        <v>67</v>
      </c>
      <c r="J57" s="11" t="s">
        <v>21</v>
      </c>
      <c r="K57" s="11" t="s">
        <v>22</v>
      </c>
      <c r="L57" s="11" t="s">
        <v>23</v>
      </c>
    </row>
    <row r="58" spans="1:12" ht="126" x14ac:dyDescent="0.2">
      <c r="A58" s="11" t="str">
        <f t="shared" si="1"/>
        <v>Recovery Coordination Program Specialist - Benefit Specialist Exchange</v>
      </c>
      <c r="B58" s="11" t="s">
        <v>68</v>
      </c>
      <c r="C58" s="11" t="s">
        <v>69</v>
      </c>
      <c r="D58" s="11" t="s">
        <v>15</v>
      </c>
      <c r="E58" s="11" t="s">
        <v>16</v>
      </c>
      <c r="F58" s="11" t="s">
        <v>37</v>
      </c>
      <c r="G58" s="11" t="s">
        <v>15</v>
      </c>
      <c r="H58" s="11" t="s">
        <v>52</v>
      </c>
      <c r="I58" s="11" t="s">
        <v>67</v>
      </c>
      <c r="J58" s="11" t="s">
        <v>21</v>
      </c>
      <c r="K58" s="11" t="s">
        <v>22</v>
      </c>
      <c r="L58" s="11" t="s">
        <v>23</v>
      </c>
    </row>
    <row r="59" spans="1:12" ht="126" x14ac:dyDescent="0.2">
      <c r="A59" s="11" t="str">
        <f t="shared" si="1"/>
        <v>Human Resources Profile Administrator - Recovery Coordination Program Specialist Exchange</v>
      </c>
      <c r="B59" s="11" t="s">
        <v>70</v>
      </c>
      <c r="C59" s="11" t="s">
        <v>71</v>
      </c>
      <c r="D59" s="11" t="s">
        <v>72</v>
      </c>
      <c r="E59" s="11" t="s">
        <v>73</v>
      </c>
      <c r="F59" s="11" t="s">
        <v>74</v>
      </c>
      <c r="G59" s="11" t="s">
        <v>15</v>
      </c>
      <c r="H59" s="11" t="s">
        <v>16</v>
      </c>
      <c r="I59" s="11" t="s">
        <v>17</v>
      </c>
      <c r="J59" s="11" t="s">
        <v>75</v>
      </c>
      <c r="K59" s="11" t="s">
        <v>22</v>
      </c>
      <c r="L59" s="11" t="s">
        <v>23</v>
      </c>
    </row>
    <row r="60" spans="1:12" ht="75" customHeight="1" x14ac:dyDescent="0.2">
      <c r="A60" s="11" t="str">
        <f t="shared" si="1"/>
        <v>Human Resource Profile Administrator - Recovery Coordination Program Specialist Exchange</v>
      </c>
      <c r="B60" s="11" t="s">
        <v>70</v>
      </c>
      <c r="C60" s="11" t="s">
        <v>71</v>
      </c>
      <c r="D60" s="11" t="s">
        <v>72</v>
      </c>
      <c r="E60" s="11" t="s">
        <v>76</v>
      </c>
      <c r="F60" s="11" t="s">
        <v>74</v>
      </c>
      <c r="G60" s="11" t="s">
        <v>15</v>
      </c>
      <c r="H60" s="11" t="s">
        <v>16</v>
      </c>
      <c r="I60" s="11" t="s">
        <v>26</v>
      </c>
      <c r="J60" s="11" t="s">
        <v>75</v>
      </c>
      <c r="K60" s="11" t="s">
        <v>22</v>
      </c>
      <c r="L60" s="11" t="s">
        <v>23</v>
      </c>
    </row>
    <row r="61" spans="1:12" ht="126" x14ac:dyDescent="0.2">
      <c r="A61" s="11" t="str">
        <f t="shared" si="1"/>
        <v>Human Resources Profile Administrator - Recovery Coordination Program Approval Authority Exchange</v>
      </c>
      <c r="B61" s="11" t="s">
        <v>70</v>
      </c>
      <c r="C61" s="11" t="s">
        <v>71</v>
      </c>
      <c r="D61" s="11" t="s">
        <v>72</v>
      </c>
      <c r="E61" s="11" t="s">
        <v>73</v>
      </c>
      <c r="F61" s="11" t="s">
        <v>74</v>
      </c>
      <c r="G61" s="11" t="s">
        <v>32</v>
      </c>
      <c r="H61" s="11" t="s">
        <v>33</v>
      </c>
      <c r="I61" s="11" t="s">
        <v>34</v>
      </c>
      <c r="J61" s="11" t="s">
        <v>75</v>
      </c>
      <c r="K61" s="11" t="s">
        <v>22</v>
      </c>
      <c r="L61" s="11" t="s">
        <v>23</v>
      </c>
    </row>
    <row r="62" spans="1:12" ht="75" customHeight="1" x14ac:dyDescent="0.2">
      <c r="A62" s="11" t="str">
        <f t="shared" si="1"/>
        <v>Human Resources Profile Administrator - Recovery Coordination Program Specialist Exchange</v>
      </c>
      <c r="B62" s="11" t="s">
        <v>70</v>
      </c>
      <c r="C62" s="11" t="s">
        <v>71</v>
      </c>
      <c r="D62" s="11" t="s">
        <v>77</v>
      </c>
      <c r="E62" s="11" t="s">
        <v>73</v>
      </c>
      <c r="F62" s="11" t="s">
        <v>74</v>
      </c>
      <c r="G62" s="11" t="s">
        <v>15</v>
      </c>
      <c r="H62" s="11" t="s">
        <v>16</v>
      </c>
      <c r="I62" s="11" t="s">
        <v>34</v>
      </c>
      <c r="J62" s="11" t="s">
        <v>75</v>
      </c>
      <c r="K62" s="11" t="s">
        <v>22</v>
      </c>
      <c r="L62" s="11" t="s">
        <v>23</v>
      </c>
    </row>
    <row r="63" spans="1:12" ht="75" customHeight="1" x14ac:dyDescent="0.2">
      <c r="A63" s="11" t="str">
        <f t="shared" si="1"/>
        <v>Human Resources Profile Administrator - Recovery Coordination Program Specialist Exchange</v>
      </c>
      <c r="B63" s="11" t="s">
        <v>70</v>
      </c>
      <c r="C63" s="11" t="s">
        <v>71</v>
      </c>
      <c r="D63" s="11" t="s">
        <v>77</v>
      </c>
      <c r="E63" s="11" t="s">
        <v>73</v>
      </c>
      <c r="F63" s="11" t="s">
        <v>74</v>
      </c>
      <c r="G63" s="11" t="s">
        <v>15</v>
      </c>
      <c r="H63" s="11" t="s">
        <v>16</v>
      </c>
      <c r="I63" s="11" t="s">
        <v>47</v>
      </c>
      <c r="J63" s="11" t="s">
        <v>75</v>
      </c>
      <c r="K63" s="11" t="s">
        <v>22</v>
      </c>
      <c r="L63" s="11" t="s">
        <v>23</v>
      </c>
    </row>
    <row r="64" spans="1:12" ht="75" customHeight="1" x14ac:dyDescent="0.2">
      <c r="A64" s="11" t="str">
        <f t="shared" si="1"/>
        <v>Human Resources Profile Administrator - Recovery Coordination Program Specialist Exchange</v>
      </c>
      <c r="B64" s="11" t="s">
        <v>70</v>
      </c>
      <c r="C64" s="11" t="s">
        <v>71</v>
      </c>
      <c r="D64" s="11" t="s">
        <v>77</v>
      </c>
      <c r="E64" s="11" t="s">
        <v>73</v>
      </c>
      <c r="F64" s="11" t="s">
        <v>74</v>
      </c>
      <c r="G64" s="11" t="s">
        <v>15</v>
      </c>
      <c r="H64" s="11" t="s">
        <v>16</v>
      </c>
      <c r="I64" s="11" t="s">
        <v>37</v>
      </c>
      <c r="J64" s="11" t="s">
        <v>75</v>
      </c>
      <c r="K64" s="11" t="s">
        <v>22</v>
      </c>
      <c r="L64" s="11" t="s">
        <v>23</v>
      </c>
    </row>
    <row r="65" spans="1:12" ht="126" x14ac:dyDescent="0.2">
      <c r="A65" s="11" t="str">
        <f t="shared" si="1"/>
        <v>Human Resources Profile Administrator - Recovery Coordination Program Approval Authority Exchange</v>
      </c>
      <c r="B65" s="11" t="s">
        <v>70</v>
      </c>
      <c r="C65" s="11" t="s">
        <v>71</v>
      </c>
      <c r="D65" s="11" t="s">
        <v>77</v>
      </c>
      <c r="E65" s="11" t="s">
        <v>73</v>
      </c>
      <c r="F65" s="11" t="s">
        <v>74</v>
      </c>
      <c r="G65" s="11" t="s">
        <v>32</v>
      </c>
      <c r="H65" s="11" t="s">
        <v>33</v>
      </c>
      <c r="I65" s="11" t="s">
        <v>17</v>
      </c>
      <c r="J65" s="11" t="s">
        <v>75</v>
      </c>
      <c r="K65" s="11" t="s">
        <v>22</v>
      </c>
      <c r="L65" s="11" t="s">
        <v>23</v>
      </c>
    </row>
    <row r="66" spans="1:12" ht="126" x14ac:dyDescent="0.2">
      <c r="A66" s="11" t="str">
        <f t="shared" si="1"/>
        <v>Human Resources Profile Administrator - Recovery Coordination Program Approval Authority Exchange</v>
      </c>
      <c r="B66" s="11" t="s">
        <v>70</v>
      </c>
      <c r="C66" s="11" t="s">
        <v>71</v>
      </c>
      <c r="D66" s="11" t="s">
        <v>77</v>
      </c>
      <c r="E66" s="11" t="s">
        <v>73</v>
      </c>
      <c r="F66" s="11" t="s">
        <v>74</v>
      </c>
      <c r="G66" s="11" t="s">
        <v>32</v>
      </c>
      <c r="H66" s="11" t="s">
        <v>33</v>
      </c>
      <c r="I66" s="11" t="s">
        <v>26</v>
      </c>
      <c r="J66" s="11" t="s">
        <v>75</v>
      </c>
      <c r="K66" s="11" t="s">
        <v>22</v>
      </c>
      <c r="L66" s="11" t="s">
        <v>23</v>
      </c>
    </row>
    <row r="67" spans="1:12" ht="126" x14ac:dyDescent="0.2">
      <c r="A67" s="11" t="str">
        <f t="shared" si="1"/>
        <v>Human Resources Profile Administrator - Recovery Coordination Program Approval Authority Exchange</v>
      </c>
      <c r="B67" s="11" t="s">
        <v>70</v>
      </c>
      <c r="C67" s="11" t="s">
        <v>71</v>
      </c>
      <c r="D67" s="11" t="s">
        <v>77</v>
      </c>
      <c r="E67" s="11" t="s">
        <v>73</v>
      </c>
      <c r="F67" s="11" t="s">
        <v>74</v>
      </c>
      <c r="G67" s="11" t="s">
        <v>32</v>
      </c>
      <c r="H67" s="11" t="s">
        <v>33</v>
      </c>
      <c r="I67" s="11" t="s">
        <v>47</v>
      </c>
      <c r="J67" s="11" t="s">
        <v>75</v>
      </c>
      <c r="K67" s="11" t="s">
        <v>22</v>
      </c>
      <c r="L67" s="11" t="s">
        <v>23</v>
      </c>
    </row>
    <row r="68" spans="1:12" ht="126" x14ac:dyDescent="0.2">
      <c r="A68" s="11" t="str">
        <f t="shared" si="1"/>
        <v>Recovery Coordination Program Specialist - Human Resources Profile Administrator Exchange</v>
      </c>
      <c r="B68" s="11" t="s">
        <v>78</v>
      </c>
      <c r="C68" s="11" t="s">
        <v>79</v>
      </c>
      <c r="D68" s="11" t="s">
        <v>15</v>
      </c>
      <c r="E68" s="11" t="s">
        <v>16</v>
      </c>
      <c r="F68" s="11" t="s">
        <v>17</v>
      </c>
      <c r="G68" s="11" t="s">
        <v>77</v>
      </c>
      <c r="H68" s="11" t="s">
        <v>73</v>
      </c>
      <c r="I68" s="11" t="s">
        <v>74</v>
      </c>
      <c r="J68" s="11" t="s">
        <v>75</v>
      </c>
      <c r="K68" s="11" t="s">
        <v>22</v>
      </c>
      <c r="L68" s="11" t="s">
        <v>23</v>
      </c>
    </row>
    <row r="69" spans="1:12" ht="144" x14ac:dyDescent="0.2">
      <c r="A69" s="11" t="str">
        <f t="shared" si="1"/>
        <v>Recovery Coordination Program Specialist - Human Resources Profile Administrator Exchange</v>
      </c>
      <c r="B69" s="11" t="s">
        <v>78</v>
      </c>
      <c r="C69" s="11" t="s">
        <v>80</v>
      </c>
      <c r="D69" s="11" t="s">
        <v>15</v>
      </c>
      <c r="E69" s="11" t="s">
        <v>16</v>
      </c>
      <c r="F69" s="11" t="s">
        <v>26</v>
      </c>
      <c r="G69" s="11" t="s">
        <v>77</v>
      </c>
      <c r="H69" s="11" t="s">
        <v>73</v>
      </c>
      <c r="I69" s="11" t="s">
        <v>74</v>
      </c>
      <c r="J69" s="11" t="s">
        <v>75</v>
      </c>
      <c r="K69" s="11" t="s">
        <v>22</v>
      </c>
      <c r="L69" s="11" t="s">
        <v>23</v>
      </c>
    </row>
    <row r="70" spans="1:12" ht="144" x14ac:dyDescent="0.2">
      <c r="A70" s="11" t="str">
        <f t="shared" si="1"/>
        <v>Recovery Coordination Program Specialist - Human Resources Profile Administrator Exchange</v>
      </c>
      <c r="B70" s="11" t="s">
        <v>78</v>
      </c>
      <c r="C70" s="11" t="s">
        <v>80</v>
      </c>
      <c r="D70" s="11" t="s">
        <v>15</v>
      </c>
      <c r="E70" s="11" t="s">
        <v>16</v>
      </c>
      <c r="F70" s="11" t="s">
        <v>34</v>
      </c>
      <c r="G70" s="11" t="s">
        <v>77</v>
      </c>
      <c r="H70" s="11" t="s">
        <v>73</v>
      </c>
      <c r="I70" s="11" t="s">
        <v>74</v>
      </c>
      <c r="J70" s="11" t="s">
        <v>75</v>
      </c>
      <c r="K70" s="11" t="s">
        <v>22</v>
      </c>
      <c r="L70" s="11" t="s">
        <v>23</v>
      </c>
    </row>
    <row r="71" spans="1:12" ht="144" x14ac:dyDescent="0.2">
      <c r="A71" s="11" t="str">
        <f t="shared" si="1"/>
        <v>Recovery Coordination Program Specialist - Human Resources Profile Administrator Exchange</v>
      </c>
      <c r="B71" s="11" t="s">
        <v>78</v>
      </c>
      <c r="C71" s="11" t="s">
        <v>80</v>
      </c>
      <c r="D71" s="11" t="s">
        <v>15</v>
      </c>
      <c r="E71" s="11" t="s">
        <v>16</v>
      </c>
      <c r="F71" s="11" t="s">
        <v>47</v>
      </c>
      <c r="G71" s="11" t="s">
        <v>77</v>
      </c>
      <c r="H71" s="11" t="s">
        <v>73</v>
      </c>
      <c r="I71" s="11" t="s">
        <v>74</v>
      </c>
      <c r="J71" s="11" t="s">
        <v>75</v>
      </c>
      <c r="K71" s="11" t="s">
        <v>22</v>
      </c>
      <c r="L71" s="11" t="s">
        <v>23</v>
      </c>
    </row>
    <row r="72" spans="1:12" ht="126" x14ac:dyDescent="0.2">
      <c r="A72" s="11" t="str">
        <f t="shared" ref="A72:A83" si="2">CONCATENATE(E72," - ",H72, " Exchange")</f>
        <v>Healthcare Enrollment/Eligibility Management Staff - Recovery Coordination Program Specialist Exchange</v>
      </c>
      <c r="B72" s="11" t="s">
        <v>81</v>
      </c>
      <c r="C72" s="11" t="s">
        <v>82</v>
      </c>
      <c r="D72" s="11" t="s">
        <v>83</v>
      </c>
      <c r="E72" s="11" t="s">
        <v>84</v>
      </c>
      <c r="F72" s="11" t="s">
        <v>85</v>
      </c>
      <c r="G72" s="11" t="s">
        <v>86</v>
      </c>
      <c r="H72" s="11" t="s">
        <v>16</v>
      </c>
      <c r="I72" s="11" t="s">
        <v>34</v>
      </c>
      <c r="J72" s="11" t="s">
        <v>75</v>
      </c>
      <c r="K72" s="11" t="s">
        <v>22</v>
      </c>
      <c r="L72" s="11" t="s">
        <v>23</v>
      </c>
    </row>
    <row r="73" spans="1:12" ht="126" x14ac:dyDescent="0.2">
      <c r="A73" s="11" t="str">
        <f t="shared" si="2"/>
        <v>Healthcare Team Staff - Recovery Coordination Program Specialist Exchange</v>
      </c>
      <c r="B73" s="11" t="s">
        <v>81</v>
      </c>
      <c r="C73" s="11" t="s">
        <v>82</v>
      </c>
      <c r="D73" s="11" t="s">
        <v>83</v>
      </c>
      <c r="E73" s="11" t="s">
        <v>87</v>
      </c>
      <c r="F73" s="11" t="s">
        <v>85</v>
      </c>
      <c r="G73" s="11" t="s">
        <v>86</v>
      </c>
      <c r="H73" s="11" t="s">
        <v>16</v>
      </c>
      <c r="I73" s="11" t="s">
        <v>34</v>
      </c>
      <c r="J73" s="11" t="s">
        <v>75</v>
      </c>
      <c r="K73" s="11" t="s">
        <v>22</v>
      </c>
      <c r="L73" s="11" t="s">
        <v>23</v>
      </c>
    </row>
    <row r="74" spans="1:12" ht="126" x14ac:dyDescent="0.2">
      <c r="A74" s="11" t="str">
        <f t="shared" si="2"/>
        <v>Human Resources Profile Administrator - Recovery Coordination Program Specialist Exchange</v>
      </c>
      <c r="B74" s="11" t="s">
        <v>61</v>
      </c>
      <c r="C74" s="11" t="s">
        <v>62</v>
      </c>
      <c r="D74" s="11" t="s">
        <v>77</v>
      </c>
      <c r="E74" s="11" t="s">
        <v>73</v>
      </c>
      <c r="F74" s="11" t="s">
        <v>88</v>
      </c>
      <c r="G74" s="11" t="s">
        <v>15</v>
      </c>
      <c r="H74" s="11" t="s">
        <v>16</v>
      </c>
      <c r="I74" s="11" t="s">
        <v>17</v>
      </c>
      <c r="J74" s="11" t="s">
        <v>75</v>
      </c>
      <c r="K74" s="11" t="s">
        <v>22</v>
      </c>
      <c r="L74" s="11" t="s">
        <v>23</v>
      </c>
    </row>
    <row r="75" spans="1:12" ht="126" x14ac:dyDescent="0.2">
      <c r="A75" s="11" t="str">
        <f t="shared" si="2"/>
        <v>Human Resources Profile Administrator - Recovery Coordination Program Specialist Exchange</v>
      </c>
      <c r="B75" s="11" t="s">
        <v>61</v>
      </c>
      <c r="C75" s="11" t="s">
        <v>62</v>
      </c>
      <c r="D75" s="11" t="s">
        <v>77</v>
      </c>
      <c r="E75" s="11" t="s">
        <v>73</v>
      </c>
      <c r="F75" s="11" t="s">
        <v>88</v>
      </c>
      <c r="G75" s="11" t="s">
        <v>15</v>
      </c>
      <c r="H75" s="11" t="s">
        <v>16</v>
      </c>
      <c r="I75" s="11" t="s">
        <v>26</v>
      </c>
      <c r="J75" s="11" t="s">
        <v>75</v>
      </c>
      <c r="K75" s="11" t="s">
        <v>22</v>
      </c>
      <c r="L75" s="11" t="s">
        <v>23</v>
      </c>
    </row>
    <row r="76" spans="1:12" ht="126" x14ac:dyDescent="0.2">
      <c r="A76" s="11" t="str">
        <f t="shared" si="2"/>
        <v>Human Resources Profile Administrator - Recovery Coordination Program Specialist Exchange</v>
      </c>
      <c r="B76" s="11" t="s">
        <v>61</v>
      </c>
      <c r="C76" s="11" t="s">
        <v>62</v>
      </c>
      <c r="D76" s="11" t="s">
        <v>77</v>
      </c>
      <c r="E76" s="11" t="s">
        <v>73</v>
      </c>
      <c r="F76" s="11" t="s">
        <v>88</v>
      </c>
      <c r="G76" s="11" t="s">
        <v>15</v>
      </c>
      <c r="H76" s="11" t="s">
        <v>16</v>
      </c>
      <c r="I76" s="11" t="s">
        <v>34</v>
      </c>
      <c r="J76" s="11" t="s">
        <v>75</v>
      </c>
      <c r="K76" s="11" t="s">
        <v>22</v>
      </c>
      <c r="L76" s="11" t="s">
        <v>23</v>
      </c>
    </row>
    <row r="77" spans="1:12" ht="126" x14ac:dyDescent="0.2">
      <c r="A77" s="11" t="str">
        <f t="shared" si="2"/>
        <v>Human Resources Profile Administrator - Recovery Coordination Program Specialist Exchange</v>
      </c>
      <c r="B77" s="11" t="s">
        <v>61</v>
      </c>
      <c r="C77" s="11" t="s">
        <v>62</v>
      </c>
      <c r="D77" s="11" t="s">
        <v>77</v>
      </c>
      <c r="E77" s="11" t="s">
        <v>73</v>
      </c>
      <c r="F77" s="11" t="s">
        <v>88</v>
      </c>
      <c r="G77" s="11" t="s">
        <v>15</v>
      </c>
      <c r="H77" s="11" t="s">
        <v>16</v>
      </c>
      <c r="I77" s="11" t="s">
        <v>47</v>
      </c>
      <c r="J77" s="11" t="s">
        <v>75</v>
      </c>
      <c r="K77" s="11" t="s">
        <v>22</v>
      </c>
      <c r="L77" s="11" t="s">
        <v>23</v>
      </c>
    </row>
    <row r="78" spans="1:12" ht="126" x14ac:dyDescent="0.2">
      <c r="A78" s="11" t="str">
        <f t="shared" si="2"/>
        <v>Recovery Coordination Program Specialist - Healthcare Enrollment/Eligibility Management Staff Exchange</v>
      </c>
      <c r="B78" s="11" t="s">
        <v>89</v>
      </c>
      <c r="C78" s="11" t="s">
        <v>90</v>
      </c>
      <c r="D78" s="11" t="s">
        <v>86</v>
      </c>
      <c r="E78" s="11" t="s">
        <v>16</v>
      </c>
      <c r="F78" s="11" t="s">
        <v>34</v>
      </c>
      <c r="G78" s="11" t="s">
        <v>83</v>
      </c>
      <c r="H78" s="11" t="s">
        <v>84</v>
      </c>
      <c r="I78" s="11" t="s">
        <v>85</v>
      </c>
      <c r="J78" s="11" t="s">
        <v>75</v>
      </c>
      <c r="K78" s="11" t="s">
        <v>22</v>
      </c>
      <c r="L78" s="11" t="s">
        <v>23</v>
      </c>
    </row>
    <row r="79" spans="1:12" ht="126" x14ac:dyDescent="0.2">
      <c r="A79" s="11" t="str">
        <f t="shared" si="2"/>
        <v>Recovery Coordination Program Specialist - Healthcare Team Staff Exchange</v>
      </c>
      <c r="B79" s="11" t="s">
        <v>89</v>
      </c>
      <c r="C79" s="11" t="s">
        <v>90</v>
      </c>
      <c r="D79" s="11" t="s">
        <v>86</v>
      </c>
      <c r="E79" s="11" t="s">
        <v>16</v>
      </c>
      <c r="F79" s="11" t="s">
        <v>34</v>
      </c>
      <c r="G79" s="11" t="s">
        <v>83</v>
      </c>
      <c r="H79" s="11" t="s">
        <v>87</v>
      </c>
      <c r="I79" s="11" t="s">
        <v>85</v>
      </c>
      <c r="J79" s="11" t="s">
        <v>75</v>
      </c>
      <c r="K79" s="11" t="s">
        <v>22</v>
      </c>
      <c r="L79" s="11" t="s">
        <v>23</v>
      </c>
    </row>
    <row r="80" spans="1:12" ht="126" x14ac:dyDescent="0.2">
      <c r="A80" s="11" t="str">
        <f t="shared" si="2"/>
        <v>Recovery Coordination Program Specialist - Human Resources Profile Administrator Exchange</v>
      </c>
      <c r="B80" s="11" t="s">
        <v>56</v>
      </c>
      <c r="C80" s="11" t="s">
        <v>57</v>
      </c>
      <c r="D80" s="11" t="s">
        <v>15</v>
      </c>
      <c r="E80" s="11" t="s">
        <v>16</v>
      </c>
      <c r="F80" s="11" t="s">
        <v>17</v>
      </c>
      <c r="G80" s="11" t="s">
        <v>77</v>
      </c>
      <c r="H80" s="11" t="s">
        <v>73</v>
      </c>
      <c r="I80" s="11" t="s">
        <v>88</v>
      </c>
      <c r="J80" s="11" t="s">
        <v>75</v>
      </c>
      <c r="K80" s="11" t="s">
        <v>22</v>
      </c>
      <c r="L80" s="11" t="s">
        <v>23</v>
      </c>
    </row>
    <row r="81" spans="1:12" ht="126" x14ac:dyDescent="0.2">
      <c r="A81" s="11" t="str">
        <f t="shared" si="2"/>
        <v>Recovery Coordination Program Specialist - Human Resources Profile Administrator Exchange</v>
      </c>
      <c r="B81" s="11" t="s">
        <v>56</v>
      </c>
      <c r="C81" s="11" t="s">
        <v>57</v>
      </c>
      <c r="D81" s="11" t="s">
        <v>15</v>
      </c>
      <c r="E81" s="11" t="s">
        <v>16</v>
      </c>
      <c r="F81" s="11" t="s">
        <v>26</v>
      </c>
      <c r="G81" s="11" t="s">
        <v>77</v>
      </c>
      <c r="H81" s="11" t="s">
        <v>73</v>
      </c>
      <c r="I81" s="11" t="s">
        <v>88</v>
      </c>
      <c r="J81" s="11" t="s">
        <v>75</v>
      </c>
      <c r="K81" s="11" t="s">
        <v>22</v>
      </c>
      <c r="L81" s="11" t="s">
        <v>23</v>
      </c>
    </row>
    <row r="82" spans="1:12" ht="126" x14ac:dyDescent="0.2">
      <c r="A82" s="11" t="str">
        <f t="shared" si="2"/>
        <v>Recovery Coordination Program Specialist - Human Resources Profile Administrator Exchange</v>
      </c>
      <c r="B82" s="11" t="s">
        <v>56</v>
      </c>
      <c r="C82" s="11" t="s">
        <v>57</v>
      </c>
      <c r="D82" s="11" t="s">
        <v>15</v>
      </c>
      <c r="E82" s="11" t="s">
        <v>16</v>
      </c>
      <c r="F82" s="11" t="s">
        <v>34</v>
      </c>
      <c r="G82" s="11" t="s">
        <v>77</v>
      </c>
      <c r="H82" s="11" t="s">
        <v>73</v>
      </c>
      <c r="I82" s="11" t="s">
        <v>88</v>
      </c>
      <c r="J82" s="11" t="s">
        <v>75</v>
      </c>
      <c r="K82" s="11" t="s">
        <v>22</v>
      </c>
      <c r="L82" s="11" t="s">
        <v>23</v>
      </c>
    </row>
    <row r="83" spans="1:12" ht="126" x14ac:dyDescent="0.2">
      <c r="A83" s="11" t="str">
        <f t="shared" si="2"/>
        <v>Recovery Coordination Program Specialist - Human Resources Profile Administrator Exchange</v>
      </c>
      <c r="B83" s="11" t="s">
        <v>56</v>
      </c>
      <c r="C83" s="11" t="s">
        <v>57</v>
      </c>
      <c r="D83" s="11" t="s">
        <v>15</v>
      </c>
      <c r="E83" s="11" t="s">
        <v>16</v>
      </c>
      <c r="F83" s="11" t="s">
        <v>47</v>
      </c>
      <c r="G83" s="11" t="s">
        <v>77</v>
      </c>
      <c r="H83" s="11" t="s">
        <v>73</v>
      </c>
      <c r="I83" s="11" t="s">
        <v>88</v>
      </c>
      <c r="J83" s="11" t="s">
        <v>75</v>
      </c>
      <c r="K83" s="11" t="s">
        <v>22</v>
      </c>
      <c r="L83" s="11" t="s">
        <v>23</v>
      </c>
    </row>
    <row r="184" spans="6:6" ht="54" x14ac:dyDescent="0.2">
      <c r="F184" s="11" t="s">
        <v>91</v>
      </c>
    </row>
  </sheetData>
  <autoFilter ref="A2:L83"/>
  <mergeCells count="1">
    <mergeCell ref="A1:L1"/>
  </mergeCells>
  <conditionalFormatting sqref="I20 F15:F19">
    <cfRule type="cellIs" dxfId="0" priority="1" stopIfTrue="1" operator="equal">
      <formula>"External"</formula>
    </cfRule>
  </conditionalFormatting>
  <pageMargins left="0.75" right="0.75" top="1" bottom="1" header="0.5" footer="0.5"/>
  <pageSetup paperSize="17" scale="63" orientation="landscape" r:id="rId1"/>
  <headerFooter alignWithMargins="0">
    <oddFooter>&amp;CPage &amp;P of &amp;N&amp;R&amp;D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RCP</vt:lpstr>
      <vt:lpstr>RCP!Print_Area</vt:lpstr>
    </vt:vector>
  </TitlesOfParts>
  <Company>Defense Manpower Data Center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Jong M CTR USA OSD P&amp;R IM BAH</dc:creator>
  <cp:lastModifiedBy>Kim, Jong M CTR USA OSD P&amp;R IM BAH</cp:lastModifiedBy>
  <dcterms:created xsi:type="dcterms:W3CDTF">2013-10-24T13:24:50Z</dcterms:created>
  <dcterms:modified xsi:type="dcterms:W3CDTF">2013-10-24T15:06:48Z</dcterms:modified>
</cp:coreProperties>
</file>